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<sst xmlns="http://schemas.openxmlformats.org/spreadsheetml/2006/main" count="51" uniqueCount="51">
  <si>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</si>
  <si>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ANS021</t>
  </si>
  <si>
    <t xml:space="preserve">m²</t>
  </si>
  <si>
    <t xml:space="preserve">Sistema "DALIFORMA" para soleira ventilada de formigón.</t>
  </si>
  <si>
    <r>
      <rPr>
        <sz val="7.80"/>
        <color rgb="FF000000"/>
        <rFont val="Arial"/>
        <family val="2"/>
      </rPr>
      <t xml:space="preserve">Soleira ventilada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 </t>
    </r>
    <r>
      <rPr>
        <b/>
        <sz val="7.80"/>
        <color rgb="FF000000"/>
        <rFont val="Arial"/>
        <family val="2"/>
      </rPr>
      <t xml:space="preserve">Módulo Soliglú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"DALIFORMA"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</si>
  <si>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</si>
  <si>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</si>
  <si>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</si>
  <si>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</si>
  <si>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</si>
  <si>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</si>
  <si>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mt07cid010gj</t>
  </si>
  <si>
    <t xml:space="preserve">m²</t>
  </si>
  <si>
    <t xml:space="preserve">Módulos de polipropileno reciclado, para soleras y forjados sanitarios ventilados, modelo Módulo Soliglú "DALIFORMA", de 50x50x20 cm, para sistema de encofrado perdido.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</si>
  <si>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</si>
  <si>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</si>
  <si>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</si>
  <si>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</si>
  <si>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</si>
  <si>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</si>
  <si>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mt07aco020g</t>
  </si>
  <si>
    <t xml:space="preserve">Ude</t>
  </si>
  <si>
    <t xml:space="preserve">Separador homologado para nervios "in situ" en forxados unidireccionais.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</si>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</sst>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23" customWidth="1"/>
    <col min="4" max="4" width="21.27" customWidth="1"/>
    <col min="5" max="5" width="29.87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9.940000</v>
      </c>
      <c r="L8" s="16"/>
      <c r="M8" s="16">
        <f ca="1">ROUND(INDIRECT(ADDRESS(ROW()+(0), COLUMN()+(-4), 1))*INDIRECT(ADDRESS(ROW()+(0), COLUMN()+(-2), 1)), 2)</f>
        <v>10.440000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1.980000</v>
      </c>
      <c r="L9" s="20"/>
      <c r="M9" s="20">
        <f ca="1">ROUND(INDIRECT(ADDRESS(ROW()+(0), COLUMN()+(-4), 1))*INDIRECT(ADDRESS(ROW()+(0), COLUMN()+(-2), 1)), 2)</f>
        <v>2.180000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0.077000</v>
      </c>
      <c r="J10" s="19"/>
      <c r="K10" s="20">
        <v>76.200000</v>
      </c>
      <c r="L10" s="20"/>
      <c r="M10" s="20">
        <f ca="1">ROUND(INDIRECT(ADDRESS(ROW()+(0), COLUMN()+(-4), 1))*INDIRECT(ADDRESS(ROW()+(0), COLUMN()+(-2), 1)), 2)</f>
        <v>5.870000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1.340000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0.110000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1.680000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0.103000</v>
      </c>
      <c r="J14" s="19"/>
      <c r="K14" s="20">
        <v>14.650000</v>
      </c>
      <c r="L14" s="20"/>
      <c r="M14" s="20">
        <f ca="1">ROUND(INDIRECT(ADDRESS(ROW()+(0), COLUMN()+(-4), 1))*INDIRECT(ADDRESS(ROW()+(0), COLUMN()+(-2), 1)), 2)</f>
        <v>1.510000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0.110000</v>
      </c>
      <c r="J15" s="23"/>
      <c r="K15" s="24">
        <v>13.970000</v>
      </c>
      <c r="L15" s="24"/>
      <c r="M15" s="24">
        <f ca="1">ROUND(INDIRECT(ADDRESS(ROW()+(0), COLUMN()+(-4), 1))*INDIRECT(ADDRESS(ROW()+(0), COLUMN()+(-2), 1)), 2)</f>
        <v>1.540000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23.470000</v>
      </c>
      <c r="L16" s="16"/>
      <c r="M16" s="16">
        <f ca="1">ROUND(INDIRECT(ADDRESS(ROW()+(0), COLUMN()+(-4), 1))*INDIRECT(ADDRESS(ROW()+(0), COLUMN()+(-2), 1))/100, 2)</f>
        <v>0.470000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23.940000</v>
      </c>
      <c r="L17" s="24"/>
      <c r="M17" s="24">
        <f ca="1">ROUND(INDIRECT(ADDRESS(ROW()+(0), COLUMN()+(-4), 1))*INDIRECT(ADDRESS(ROW()+(0), COLUMN()+(-2), 1))/100, 2)</f>
        <v>0.720000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24.660000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192009.000000</v>
      </c>
      <c r="H22" s="29"/>
      <c r="I22" s="29"/>
      <c r="J22" s="29">
        <v>192010.000000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