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<sst xmlns="http://schemas.openxmlformats.org/spreadsheetml/2006/main" count="31" uniqueCount="31">
  <si>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</si>
  <si>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ADR020</t>
  </si>
  <si>
    <t xml:space="preserve">m³</t>
  </si>
  <si>
    <t xml:space="preserve">Recheo en trasdós.</t>
  </si>
  <si>
    <r>
      <rPr>
        <sz val="7.80"/>
        <color rgb="FF000000"/>
        <rFont val="Arial"/>
        <family val="2"/>
      </rPr>
      <t xml:space="preserve">Recheo en trasdós de </t>
    </r>
    <r>
      <rPr>
        <b/>
        <sz val="7.80"/>
        <color rgb="FF000000"/>
        <rFont val="Arial"/>
        <family val="2"/>
      </rPr>
      <t xml:space="preserve">muro de formigón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xabre natural calcario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compactación ó 95% do Proctor Modificado mediante equipo manual con bandexa vibrante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</si>
  <si>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</si>
  <si>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</si>
  <si>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</si>
  <si>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</si>
  <si>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</si>
  <si>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</si>
  <si>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mt01zah010a</t>
  </si>
  <si>
    <t xml:space="preserve">t</t>
  </si>
  <si>
    <t xml:space="preserve">Zahorra granular ou natural, canteira caliza.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</si>
  <si>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</si>
  <si>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</si>
  <si>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</si>
  <si>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mq02rod010d</t>
  </si>
  <si>
    <t xml:space="preserve">h</t>
  </si>
  <si>
    <t xml:space="preserve">Bandexa vibrante de 300 kg, anchura de traballo 70 cm, reversible.</t>
  </si>
  <si>
    <t xml:space="preserve">mq02cia020</t>
  </si>
  <si>
    <t xml:space="preserve">h</t>
  </si>
  <si>
    <t xml:space="preserve">Camión con cuba de auga.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</si>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</sst>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93" customWidth="1"/>
    <col min="3" max="3" width="5.39" customWidth="1"/>
    <col min="4" max="4" width="67.17" customWidth="1"/>
    <col min="5" max="5" width="8.45" customWidth="1"/>
    <col min="6" max="6" width="8.16" customWidth="1"/>
    <col min="7" max="7" width="6.12" customWidth="1"/>
    <col min="8" max="8" width="2.91" customWidth="1"/>
    <col min="9" max="9" width="2.77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2.200000</v>
      </c>
      <c r="F8" s="16">
        <v>8.660000</v>
      </c>
      <c r="G8" s="16">
        <f ca="1">ROUND(INDIRECT(ADDRESS(ROW()+(0), COLUMN()+(-2), 1))*INDIRECT(ADDRESS(ROW()+(0), COLUMN()+(-1), 1)), 2)</f>
        <v>19.050000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0.082000</v>
      </c>
      <c r="F9" s="20">
        <v>9.270000</v>
      </c>
      <c r="G9" s="20">
        <f ca="1">ROUND(INDIRECT(ADDRESS(ROW()+(0), COLUMN()+(-2), 1))*INDIRECT(ADDRESS(ROW()+(0), COLUMN()+(-1), 1)), 2)</f>
        <v>0.760000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0.120000</v>
      </c>
      <c r="F10" s="20">
        <v>6.390000</v>
      </c>
      <c r="G10" s="20">
        <f ca="1">ROUND(INDIRECT(ADDRESS(ROW()+(0), COLUMN()+(-2), 1))*INDIRECT(ADDRESS(ROW()+(0), COLUMN()+(-1), 1)), 2)</f>
        <v>0.770000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0.008000</v>
      </c>
      <c r="F11" s="20">
        <v>36.050000</v>
      </c>
      <c r="G11" s="20">
        <f ca="1">ROUND(INDIRECT(ADDRESS(ROW()+(0), COLUMN()+(-2), 1))*INDIRECT(ADDRESS(ROW()+(0), COLUMN()+(-1), 1)), 2)</f>
        <v>0.290000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0.200000</v>
      </c>
      <c r="F12" s="24">
        <v>13.970000</v>
      </c>
      <c r="G12" s="24">
        <f ca="1">ROUND(INDIRECT(ADDRESS(ROW()+(0), COLUMN()+(-2), 1))*INDIRECT(ADDRESS(ROW()+(0), COLUMN()+(-1), 1)), 2)</f>
        <v>2.790000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23.660000</v>
      </c>
      <c r="G13" s="16">
        <f ca="1">ROUND(INDIRECT(ADDRESS(ROW()+(0), COLUMN()+(-2), 1))*INDIRECT(ADDRESS(ROW()+(0), COLUMN()+(-1), 1))/100, 2)</f>
        <v>0.470000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24.130000</v>
      </c>
      <c r="G14" s="24">
        <f ca="1">ROUND(INDIRECT(ADDRESS(ROW()+(0), COLUMN()+(-2), 1))*INDIRECT(ADDRESS(ROW()+(0), COLUMN()+(-1), 1))/100, 2)</f>
        <v>0.720000</v>
      </c>
      <c r="H14" s="24"/>
      <c r="I14" s="24"/>
      <c r="J14" s="24"/>
    </row>
    <row r="15" spans="1:10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24.850000</v>
      </c>
      <c r="H15" s="28"/>
      <c r="I15" s="28"/>
      <c r="J15" s="28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