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<sst xmlns="http://schemas.openxmlformats.org/spreadsheetml/2006/main" count="19" uniqueCount="19">
  <si>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</si>
  <si>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0XA115</t>
  </si>
  <si>
    <t xml:space="preserve">Ude</t>
  </si>
  <si>
    <t xml:space="preserve">Alquiler de plataforma suspendida.</t>
  </si>
  <si>
    <r>
      <rPr>
        <b/>
        <sz val="7.80"/>
        <color rgb="FF000000"/>
        <rFont val="Arial"/>
        <family val="2"/>
      </rPr>
      <t xml:space="preserve">Alquiler, durante 30 días naturales, de plataforma suspendida de accionamiento manual, de 2 m de lonxitude, formada por uno o más módulos de 90 cm de anchura, para trabajar en paramentos verticales de hasta 30 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</si>
  <si>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</si>
  <si>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</si>
  <si>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</si>
  <si>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</si>
  <si>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</si>
  <si>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</si>
  <si>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mq13ats100a</t>
  </si>
  <si>
    <t xml:space="preserve">Ude</t>
  </si>
  <si>
    <t xml:space="preserve">Aluguer diario de plataforma suspendida de accionamiento manual, de 2 m de lonxitude, formada por uno o más módulos de 90 cm de anchura, para trabajar en paramentos verticales de hasta 30 m de altura, compuesta por rodapié, barandillas, aparejo elevador, cables y estructura de suspensión, sistema anticaídas, pescantes de suspensión y demás dispositivos de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</si>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</sst>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3.50" customWidth="1"/>
    <col min="4" max="4" width="20.98" customWidth="1"/>
    <col min="5" max="5" width="37.30" customWidth="1"/>
    <col min="6" max="6" width="13.11" customWidth="1"/>
    <col min="7" max="7" width="7.43" customWidth="1"/>
    <col min="8" max="8" width="5.68" customWidth="1"/>
    <col min="9" max="9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0.40" thickBot="1" customHeight="1">
      <c r="A8" s="10" t="s">
        <v>11</v>
      </c>
      <c r="B8" s="9" t="s">
        <v>12</v>
      </c>
      <c r="C8" s="12" t="s">
        <v>13</v>
      </c>
      <c r="D8" s="12"/>
      <c r="E8" s="12"/>
      <c r="F8" s="12"/>
      <c r="G8" s="14">
        <v>41.981000</v>
      </c>
      <c r="H8" s="16">
        <v>2.000000</v>
      </c>
      <c r="I8" s="16">
        <f ca="1">ROUND(INDIRECT(ADDRESS(ROW()+(0), COLUMN()+(-2), 1))*INDIRECT(ADDRESS(ROW()+(0), COLUMN()+(-1), 1)), 2)</f>
        <v>83.960000</v>
      </c>
    </row>
    <row r="9" spans="1:9" ht="12.00" thickBot="1" customHeight="1">
      <c r="A9" s="17"/>
      <c r="B9" s="18" t="s">
        <v>14</v>
      </c>
      <c r="C9" s="10" t="s">
        <v>15</v>
      </c>
      <c r="D9" s="10"/>
      <c r="E9" s="10"/>
      <c r="F9" s="10"/>
      <c r="G9" s="19">
        <v>2.000000</v>
      </c>
      <c r="H9" s="20">
        <f ca="1">ROUND(SUM(INDIRECT(ADDRESS(ROW()+(-1), COLUMN()+(1), 1))), 2)</f>
        <v>83.960000</v>
      </c>
      <c r="I9" s="20">
        <f ca="1">ROUND(INDIRECT(ADDRESS(ROW()+(0), COLUMN()+(-2), 1))*INDIRECT(ADDRESS(ROW()+(0), COLUMN()+(-1), 1))/100, 2)</f>
        <v>1.680000</v>
      </c>
    </row>
    <row r="10" spans="1:9" ht="12.00" thickBot="1" customHeight="1">
      <c r="A10" s="21"/>
      <c r="B10" s="22" t="s">
        <v>16</v>
      </c>
      <c r="C10" s="21" t="s">
        <v>17</v>
      </c>
      <c r="D10" s="21"/>
      <c r="E10" s="21"/>
      <c r="F10" s="21"/>
      <c r="G10" s="23">
        <v>3.000000</v>
      </c>
      <c r="H10" s="24">
        <f ca="1">ROUND(SUM(INDIRECT(ADDRESS(ROW()+(-1), COLUMN()+(1), 1)),INDIRECT(ADDRESS(ROW()+(-2), COLUMN()+(1), 1))), 2)</f>
        <v>85.640000</v>
      </c>
      <c r="I10" s="24">
        <f ca="1">ROUND(INDIRECT(ADDRESS(ROW()+(0), COLUMN()+(-2), 1))*INDIRECT(ADDRESS(ROW()+(0), COLUMN()+(-1), 1))/100, 2)</f>
        <v>2.570000</v>
      </c>
    </row>
    <row r="11" spans="1:9" ht="12.00" thickBot="1" customHeight="1">
      <c r="A11" s="25"/>
      <c r="B11" s="26"/>
      <c r="C11" s="26"/>
      <c r="D11" s="26"/>
      <c r="E11" s="26"/>
      <c r="F11" s="26"/>
      <c r="G11" s="27"/>
      <c r="H11" s="6" t="s">
        <v>18</v>
      </c>
      <c r="I11" s="28">
        <f ca="1">ROUND(SUM(INDIRECT(ADDRESS(ROW()+(-1), COLUMN()+(0), 1)),INDIRECT(ADDRESS(ROW()+(-2), COLUMN()+(0), 1)),INDIRECT(ADDRESS(ROW()+(-3), COLUMN()+(0), 1))), 2)</f>
        <v>88.210000</v>
      </c>
    </row>
  </sheetData>
  <mergeCells count="9">
    <mergeCell ref="A1:I1"/>
    <mergeCell ref="A3:C3"/>
    <mergeCell ref="G3:H3"/>
    <mergeCell ref="A4:I4"/>
    <mergeCell ref="C7:F7"/>
    <mergeCell ref="C8:F8"/>
    <mergeCell ref="C9:F9"/>
    <mergeCell ref="C10:F10"/>
    <mergeCell ref="C11:F11"/>
  </mergeCells>
  <pageMargins left="0.620079" right="0.472441" top="0.472441" bottom="0.472441" header="0.0" footer="0.0"/>
  <pageSetup paperSize="9" orientation="portrait"/>
  <rowBreaks count="0" manualBreakCount="0">
    </rowBreaks>
</worksheet>
</file>