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<sst xmlns="http://schemas.openxmlformats.org/spreadsheetml/2006/main" count="31" uniqueCount="31">
  <si>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</si>
  <si>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0MP060</t>
  </si>
  <si>
    <t xml:space="preserve">Ude</t>
  </si>
  <si>
    <t xml:space="preserve">Protección de elementos de fachada.</t>
  </si>
  <si>
    <t xml:space="preserve">Protección mediante lonas, láminas de polietileno e taboleiros de madeira, de huecos, carpinterías, capialzados, persianas y todos aquellos elementos situados en la fachada, que pudieran verse afectados mentres duren os traballos de rehabilitación ou reforma.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</si>
  <si>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</si>
  <si>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</si>
  <si>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</si>
  <si>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</si>
  <si>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</si>
  <si>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</si>
  <si>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</si>
  <si>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</si>
  <si>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</si>
  <si>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</si>
  <si>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</si>
  <si>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</si>
  <si>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</si>
  <si>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</si>
  <si>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Taboleiro aglomerado hidrófugo, de 19 mm de espesor.</t>
  </si>
  <si>
    <t xml:space="preserve">mt32war060</t>
  </si>
  <si>
    <t xml:space="preserve">m²</t>
  </si>
  <si>
    <t xml:space="preserve">Lona impermeable de protección, de polietileno, con malla de reforzo e corda perimetral de poliamida para o axuste da lona.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</si>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</sst>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12" customWidth="1"/>
    <col min="4" max="4" width="22.29" customWidth="1"/>
    <col min="5" max="5" width="30.89" customWidth="1"/>
    <col min="6" max="6" width="13.26" customWidth="1"/>
    <col min="7" max="7" width="1.02" customWidth="1"/>
    <col min="8" max="8" width="7.14" customWidth="1"/>
    <col min="9" max="9" width="7.14" customWidth="1"/>
    <col min="10" max="10" width="1.60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200.000000</v>
      </c>
      <c r="H8" s="14"/>
      <c r="I8" s="16">
        <v>0.150000</v>
      </c>
      <c r="J8" s="16"/>
      <c r="K8" s="16">
        <f ca="1">ROUND(INDIRECT(ADDRESS(ROW()+(0), COLUMN()+(-4), 1))*INDIRECT(ADDRESS(ROW()+(0), COLUMN()+(-2), 1)), 2)</f>
        <v>30.000000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200.000000</v>
      </c>
      <c r="H9" s="19"/>
      <c r="I9" s="20">
        <v>0.040000</v>
      </c>
      <c r="J9" s="20"/>
      <c r="K9" s="20">
        <f ca="1">ROUND(INDIRECT(ADDRESS(ROW()+(0), COLUMN()+(-4), 1))*INDIRECT(ADDRESS(ROW()+(0), COLUMN()+(-2), 1)), 2)</f>
        <v>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40.000000</v>
      </c>
      <c r="H10" s="19"/>
      <c r="I10" s="20">
        <v>7.450000</v>
      </c>
      <c r="J10" s="20"/>
      <c r="K10" s="20">
        <f ca="1">ROUND(INDIRECT(ADDRESS(ROW()+(0), COLUMN()+(-4), 1))*INDIRECT(ADDRESS(ROW()+(0), COLUMN()+(-2), 1)), 2)</f>
        <v>298.000000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200.000000</v>
      </c>
      <c r="H11" s="19"/>
      <c r="I11" s="20">
        <v>4.000000</v>
      </c>
      <c r="J11" s="20"/>
      <c r="K11" s="20">
        <f ca="1">ROUND(INDIRECT(ADDRESS(ROW()+(0), COLUMN()+(-4), 1))*INDIRECT(ADDRESS(ROW()+(0), COLUMN()+(-2), 1)), 2)</f>
        <v>800.000000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22.346000</v>
      </c>
      <c r="H12" s="23"/>
      <c r="I12" s="24">
        <v>13.970000</v>
      </c>
      <c r="J12" s="24"/>
      <c r="K12" s="24">
        <f ca="1">ROUND(INDIRECT(ADDRESS(ROW()+(0), COLUMN()+(-4), 1))*INDIRECT(ADDRESS(ROW()+(0), COLUMN()+(-2), 1)), 2)</f>
        <v>312.170000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1448.170000</v>
      </c>
      <c r="J13" s="16"/>
      <c r="K13" s="16">
        <f ca="1">ROUND(INDIRECT(ADDRESS(ROW()+(0), COLUMN()+(-4), 1))*INDIRECT(ADDRESS(ROW()+(0), COLUMN()+(-2), 1))/100, 2)</f>
        <v>28.960000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1477.130000</v>
      </c>
      <c r="J14" s="24"/>
      <c r="K14" s="24">
        <f ca="1">ROUND(INDIRECT(ADDRESS(ROW()+(0), COLUMN()+(-4), 1))*INDIRECT(ADDRESS(ROW()+(0), COLUMN()+(-2), 1))/100, 2)</f>
        <v>44.310000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1521.440000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