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<sst xmlns="http://schemas.openxmlformats.org/spreadsheetml/2006/main" count="28" uniqueCount="28">
  <si>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</si>
  <si>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0MP020</t>
  </si>
  <si>
    <t xml:space="preserve">m²</t>
  </si>
  <si>
    <t xml:space="preserve">Protección de pisos.</t>
  </si>
  <si>
    <t xml:space="preserve">Protección de solado de moqueta, madeira, pedra natural ou outro material, no interior dos edificios, mediante a cubrición con lámina de plástico sobre a que se coloca unha capa de cartón rizado fixado lateralmente en todo o perímetro, que se manterá durante os traballos de rehabilitación ou reforma, e posterior retirada da protección.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</si>
  <si>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</si>
  <si>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</si>
  <si>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</si>
  <si>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</si>
  <si>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</si>
  <si>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</si>
  <si>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</si>
  <si>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</si>
  <si>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</si>
  <si>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mt32war040</t>
  </si>
  <si>
    <t xml:space="preserve">m²</t>
  </si>
  <si>
    <t xml:space="preserve">Cartón rizado para embalaxe.</t>
  </si>
  <si>
    <t xml:space="preserve">mt32war030</t>
  </si>
  <si>
    <t xml:space="preserve">m</t>
  </si>
  <si>
    <t xml:space="preserve">Cinta plástica autoadhesiva.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</si>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</sst>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6.56" customWidth="1"/>
    <col min="3" max="3" width="1.60" customWidth="1"/>
    <col min="4" max="4" width="20.25" customWidth="1"/>
    <col min="5" max="5" width="26.81" customWidth="1"/>
    <col min="6" max="6" width="8.31" customWidth="1"/>
    <col min="7" max="7" width="7.14" customWidth="1"/>
    <col min="8" max="8" width="3.64" customWidth="1"/>
    <col min="9" max="9" width="10.35" customWidth="1"/>
    <col min="10" max="10" width="1.46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4"/>
      <c r="I8" s="16">
        <v>0.150000</v>
      </c>
      <c r="J8" s="16">
        <f ca="1">ROUND(INDIRECT(ADDRESS(ROW()+(0), COLUMN()+(-3), 1))*INDIRECT(ADDRESS(ROW()+(0), COLUMN()+(-1), 1)), 2)</f>
        <v>0.160000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1.050000</v>
      </c>
      <c r="H9" s="19"/>
      <c r="I9" s="20">
        <v>0.300000</v>
      </c>
      <c r="J9" s="20">
        <f ca="1">ROUND(INDIRECT(ADDRESS(ROW()+(0), COLUMN()+(-3), 1))*INDIRECT(ADDRESS(ROW()+(0), COLUMN()+(-1), 1)), 2)</f>
        <v>0.320000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0.500000</v>
      </c>
      <c r="H10" s="19"/>
      <c r="I10" s="20">
        <v>0.040000</v>
      </c>
      <c r="J10" s="20">
        <f ca="1">ROUND(INDIRECT(ADDRESS(ROW()+(0), COLUMN()+(-3), 1))*INDIRECT(ADDRESS(ROW()+(0), COLUMN()+(-1), 1)), 2)</f>
        <v>0.020000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0.024000</v>
      </c>
      <c r="H11" s="23"/>
      <c r="I11" s="24">
        <v>14.470000</v>
      </c>
      <c r="J11" s="24">
        <f ca="1">ROUND(INDIRECT(ADDRESS(ROW()+(0), COLUMN()+(-3), 1))*INDIRECT(ADDRESS(ROW()+(0), COLUMN()+(-1), 1)), 2)</f>
        <v>0.350000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0.850000</v>
      </c>
      <c r="J12" s="16">
        <f ca="1">ROUND(INDIRECT(ADDRESS(ROW()+(0), COLUMN()+(-3), 1))*INDIRECT(ADDRESS(ROW()+(0), COLUMN()+(-1), 1))/100, 2)</f>
        <v>0.020000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0.870000</v>
      </c>
      <c r="J13" s="24">
        <f ca="1">ROUND(INDIRECT(ADDRESS(ROW()+(0), COLUMN()+(-3), 1))*INDIRECT(ADDRESS(ROW()+(0), COLUMN()+(-1), 1))/100, 2)</f>
        <v>0.030000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0.900000</v>
      </c>
      <c r="K14" s="28"/>
    </row>
  </sheetData>
  <mergeCells count="38">
    <mergeCell ref="A1:K1"/>
    <mergeCell ref="A3:B3"/>
    <mergeCell ref="C3:D3"/>
    <mergeCell ref="F3:G3"/>
    <mergeCell ref="H3:J3"/>
    <mergeCell ref="A4:K4"/>
    <mergeCell ref="B7:C7"/>
    <mergeCell ref="D7:F7"/>
    <mergeCell ref="G7:H7"/>
    <mergeCell ref="J7:K7"/>
    <mergeCell ref="B8:C8"/>
    <mergeCell ref="D8:F8"/>
    <mergeCell ref="G8:H8"/>
    <mergeCell ref="J8:K8"/>
    <mergeCell ref="B9:C9"/>
    <mergeCell ref="D9:F9"/>
    <mergeCell ref="G9:H9"/>
    <mergeCell ref="J9:K9"/>
    <mergeCell ref="B10:C10"/>
    <mergeCell ref="D10:F10"/>
    <mergeCell ref="G10:H10"/>
    <mergeCell ref="J10:K10"/>
    <mergeCell ref="B11:C11"/>
    <mergeCell ref="D11:F11"/>
    <mergeCell ref="G11:H11"/>
    <mergeCell ref="J11:K11"/>
    <mergeCell ref="B12:C12"/>
    <mergeCell ref="D12:F12"/>
    <mergeCell ref="G12:H12"/>
    <mergeCell ref="J12:K12"/>
    <mergeCell ref="B13:C13"/>
    <mergeCell ref="D13:F13"/>
    <mergeCell ref="G13:H13"/>
    <mergeCell ref="J13:K13"/>
    <mergeCell ref="B14:C14"/>
    <mergeCell ref="D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