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<sst xmlns="http://schemas.openxmlformats.org/spreadsheetml/2006/main" count="34" uniqueCount="34">
  <si>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</si>
  <si>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0ME010</t>
  </si>
  <si>
    <t xml:space="preserve">m³</t>
  </si>
  <si>
    <t xml:space="preserve">Embalaxe de equipamento auxiliar.</t>
  </si>
  <si>
    <r>
      <rPr>
        <sz val="7.80"/>
        <color rgb="FF000000"/>
        <rFont val="Arial"/>
        <family val="2"/>
      </rPr>
      <t xml:space="preserve">Embalaxe de equipamento auxiliar como arquivos, material electrónico, etc., (aproximadamente </t>
    </r>
    <r>
      <rPr>
        <b/>
        <sz val="7.80"/>
        <color rgb="FF000000"/>
        <rFont val="Arial"/>
        <family val="2"/>
      </rPr>
      <t xml:space="preserve">7</t>
    </r>
    <r>
      <rPr>
        <sz val="7.80"/>
        <color rgb="FF000000"/>
        <rFont val="Arial"/>
        <family val="2"/>
      </rPr>
      <t xml:space="preserve"> ud/m³), mediante láminas de polietileno transparente, filme alveolar e caixas de cartón, para o seu transporte ata o lugar de almacenaxe.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</si>
  <si>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</si>
  <si>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</si>
  <si>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</si>
  <si>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</si>
  <si>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</si>
  <si>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</si>
  <si>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mt32war020</t>
  </si>
  <si>
    <t xml:space="preserve">m²</t>
  </si>
  <si>
    <t xml:space="preserve">Lámina de polietileno transparente, de 0,2 mm de espesor.</t>
  </si>
  <si>
    <t xml:space="preserve">mt32war050</t>
  </si>
  <si>
    <t xml:space="preserve">m²</t>
  </si>
  <si>
    <t xml:space="preserve">Film alveolar para embalar.</t>
  </si>
  <si>
    <t xml:space="preserve">mt32war030</t>
  </si>
  <si>
    <t xml:space="preserve">m</t>
  </si>
  <si>
    <t xml:space="preserve">Cinta plástica autoadhesiva.</t>
  </si>
  <si>
    <t xml:space="preserve">mt32war040</t>
  </si>
  <si>
    <t xml:space="preserve">m²</t>
  </si>
  <si>
    <t xml:space="preserve">Cartón rizado para embalaxe.</t>
  </si>
  <si>
    <t xml:space="preserve">mt32war070</t>
  </si>
  <si>
    <t xml:space="preserve">kg</t>
  </si>
  <si>
    <t xml:space="preserve">Gránulos de poliestireno expandido, de 10 kg/m³ de densidade e granulometría comprendida entre 2 e 3 mm, para protección e embalaxe.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</si>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</sst>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2.33" customWidth="1"/>
    <col min="4" max="4" width="17.34" customWidth="1"/>
    <col min="5" max="5" width="50.13" customWidth="1"/>
    <col min="6" max="6" width="7.14" customWidth="1"/>
    <col min="7" max="7" width="3.64" customWidth="1"/>
    <col min="8" max="8" width="2.77" customWidth="1"/>
    <col min="9" max="9" width="6.12" customWidth="1"/>
    <col min="10" max="10" width="1.89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4.895000</v>
      </c>
      <c r="H8" s="14"/>
      <c r="I8" s="16">
        <v>0.150000</v>
      </c>
      <c r="J8" s="16">
        <f ca="1">ROUND(INDIRECT(ADDRESS(ROW()+(0), COLUMN()+(-3), 1))*INDIRECT(ADDRESS(ROW()+(0), COLUMN()+(-1), 1)), 2)</f>
        <v>0.730000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4.895000</v>
      </c>
      <c r="H9" s="19"/>
      <c r="I9" s="20">
        <v>0.540000</v>
      </c>
      <c r="J9" s="20">
        <f ca="1">ROUND(INDIRECT(ADDRESS(ROW()+(0), COLUMN()+(-3), 1))*INDIRECT(ADDRESS(ROW()+(0), COLUMN()+(-1), 1)), 2)</f>
        <v>2.640000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2.455000</v>
      </c>
      <c r="H10" s="19"/>
      <c r="I10" s="20">
        <v>0.040000</v>
      </c>
      <c r="J10" s="20">
        <f ca="1">ROUND(INDIRECT(ADDRESS(ROW()+(0), COLUMN()+(-3), 1))*INDIRECT(ADDRESS(ROW()+(0), COLUMN()+(-1), 1)), 2)</f>
        <v>0.100000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0.300000</v>
      </c>
      <c r="J11" s="20">
        <f ca="1">ROUND(INDIRECT(ADDRESS(ROW()+(0), COLUMN()+(-3), 1))*INDIRECT(ADDRESS(ROW()+(0), COLUMN()+(-1), 1)), 2)</f>
        <v>0.300000</v>
      </c>
      <c r="K11" s="20"/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0.100000</v>
      </c>
      <c r="H12" s="19"/>
      <c r="I12" s="20">
        <v>5.700000</v>
      </c>
      <c r="J12" s="20">
        <f ca="1">ROUND(INDIRECT(ADDRESS(ROW()+(0), COLUMN()+(-3), 1))*INDIRECT(ADDRESS(ROW()+(0), COLUMN()+(-1), 1)), 2)</f>
        <v>0.570000</v>
      </c>
      <c r="K12" s="20"/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0.726000</v>
      </c>
      <c r="H13" s="23"/>
      <c r="I13" s="24">
        <v>13.970000</v>
      </c>
      <c r="J13" s="24">
        <f ca="1">ROUND(INDIRECT(ADDRESS(ROW()+(0), COLUMN()+(-3), 1))*INDIRECT(ADDRESS(ROW()+(0), COLUMN()+(-1), 1)), 2)</f>
        <v>10.140000</v>
      </c>
      <c r="K13" s="24"/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14.480000</v>
      </c>
      <c r="J14" s="16">
        <f ca="1">ROUND(INDIRECT(ADDRESS(ROW()+(0), COLUMN()+(-3), 1))*INDIRECT(ADDRESS(ROW()+(0), COLUMN()+(-1), 1))/100, 2)</f>
        <v>0.290000</v>
      </c>
      <c r="K14" s="16"/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14.770000</v>
      </c>
      <c r="J15" s="24">
        <f ca="1">ROUND(INDIRECT(ADDRESS(ROW()+(0), COLUMN()+(-3), 1))*INDIRECT(ADDRESS(ROW()+(0), COLUMN()+(-1), 1))/100, 2)</f>
        <v>0.440000</v>
      </c>
      <c r="K15" s="24"/>
    </row>
    <row r="16" spans="1:11" ht="12.00" thickBot="1" customHeight="1">
      <c r="A16" s="25"/>
      <c r="B16" s="26"/>
      <c r="C16" s="26"/>
      <c r="D16" s="26"/>
      <c r="E16" s="26"/>
      <c r="F16" s="26"/>
      <c r="G16" s="27"/>
      <c r="H16" s="27"/>
      <c r="I16" s="6" t="s">
        <v>33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15.210000</v>
      </c>
      <c r="K16" s="28"/>
    </row>
  </sheetData>
  <mergeCells count="35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  <mergeCell ref="C14:F14"/>
    <mergeCell ref="G14:H14"/>
    <mergeCell ref="J14:K14"/>
    <mergeCell ref="C15:F15"/>
    <mergeCell ref="G15:H15"/>
    <mergeCell ref="J15:K15"/>
    <mergeCell ref="C16:F16"/>
    <mergeCell ref="G16:H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