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<sst xmlns="http://schemas.openxmlformats.org/spreadsheetml/2006/main" count="32" uniqueCount="32">
  <si>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</si>
  <si>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URE020</t>
  </si>
  <si>
    <t xml:space="preserve">Ude</t>
  </si>
  <si>
    <t xml:space="preserve">Aspersor.</t>
  </si>
  <si>
    <r>
      <rPr>
        <b/>
        <sz val="7.80"/>
        <color rgb="FF000000"/>
        <rFont val="Arial"/>
        <family val="2"/>
      </rPr>
      <t xml:space="preserve">Aspersor aéreo de giro por impacto, de latón, con arco axustable, radio de 10 a 37 m regulable con parafuso, conexión de 1/2"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</si>
  <si>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</si>
  <si>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</si>
  <si>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</si>
  <si>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</si>
  <si>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</si>
  <si>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</si>
  <si>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mt48asp010a</t>
  </si>
  <si>
    <t xml:space="preserve">Ude</t>
  </si>
  <si>
    <t xml:space="preserve">Aspersor aéreo de giro por impacto, de latón, con arco axustable, radio de 10 a 37 m regulable con parafuso, conexión de 1/2" de diámetro, intervalo de presións recomendado de 2 a 5 bar.</t>
  </si>
  <si>
    <t xml:space="preserve">mt37tpa012b</t>
  </si>
  <si>
    <t xml:space="preserve">Ude</t>
  </si>
  <si>
    <t xml:space="preserve">Collarín de toma en carga de PP, para tubo de polietileno, de 25 mm de diámetro exterior, segundo UNE-EN ISO 15874-3.</t>
  </si>
  <si>
    <t xml:space="preserve">mt48wwg200a</t>
  </si>
  <si>
    <t xml:space="preserve">Ude</t>
  </si>
  <si>
    <t xml:space="preserve">Tubería de longitud regulable con dous cóbados articulados en sus extremos, de 1/2" de diámetro.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</si>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</sst>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2.62" customWidth="1"/>
    <col min="4" max="4" width="2.19" customWidth="1"/>
    <col min="5" max="5" width="75.63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10.710000</v>
      </c>
      <c r="H8" s="16">
        <f ca="1">ROUND(INDIRECT(ADDRESS(ROW()+(0), COLUMN()+(-2), 1))*INDIRECT(ADDRESS(ROW()+(0), COLUMN()+(-1), 1)), 2)</f>
        <v>10.710000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1.680000</v>
      </c>
      <c r="H9" s="20">
        <f ca="1">ROUND(INDIRECT(ADDRESS(ROW()+(0), COLUMN()+(-2), 1))*INDIRECT(ADDRESS(ROW()+(0), COLUMN()+(-1), 1)), 2)</f>
        <v>1.680000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2.700000</v>
      </c>
      <c r="H10" s="20">
        <f ca="1">ROUND(INDIRECT(ADDRESS(ROW()+(0), COLUMN()+(-2), 1))*INDIRECT(ADDRESS(ROW()+(0), COLUMN()+(-1), 1)), 2)</f>
        <v>2.700000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0.118000</v>
      </c>
      <c r="G11" s="20">
        <v>15.780000</v>
      </c>
      <c r="H11" s="20">
        <f ca="1">ROUND(INDIRECT(ADDRESS(ROW()+(0), COLUMN()+(-2), 1))*INDIRECT(ADDRESS(ROW()+(0), COLUMN()+(-1), 1)), 2)</f>
        <v>1.860000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0.118000</v>
      </c>
      <c r="G12" s="24">
        <v>14.620000</v>
      </c>
      <c r="H12" s="24">
        <f ca="1">ROUND(INDIRECT(ADDRESS(ROW()+(0), COLUMN()+(-2), 1))*INDIRECT(ADDRESS(ROW()+(0), COLUMN()+(-1), 1)), 2)</f>
        <v>1.730000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18.680000</v>
      </c>
      <c r="H13" s="16">
        <f ca="1">ROUND(INDIRECT(ADDRESS(ROW()+(0), COLUMN()+(-2), 1))*INDIRECT(ADDRESS(ROW()+(0), COLUMN()+(-1), 1))/100, 2)</f>
        <v>0.370000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19.050000</v>
      </c>
      <c r="H14" s="24">
        <f ca="1">ROUND(INDIRECT(ADDRESS(ROW()+(0), COLUMN()+(-2), 1))*INDIRECT(ADDRESS(ROW()+(0), COLUMN()+(-1), 1))/100, 2)</f>
        <v>0.570000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19.620000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