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<sst xmlns="http://schemas.openxmlformats.org/spreadsheetml/2006/main" count="26" uniqueCount="26">
  <si>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</si>
  <si>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UMQ030</t>
  </si>
  <si>
    <t xml:space="preserve">Ude</t>
  </si>
  <si>
    <t xml:space="preserve">Varanda urbana modular.</t>
  </si>
  <si>
    <r>
      <rPr>
        <b/>
        <sz val="7.80"/>
        <color rgb="FF000000"/>
        <rFont val="Arial"/>
        <family val="2"/>
      </rPr>
      <t xml:space="preserve">Varanda modular de aceiro laminado en quente, serie BT, modelo BTL "TRENZA METAL", de 2,00x0,90 m, acabado en cor gris aceiro, con textura férrea, e pes de ancoraxe serie PBT para parafusear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</si>
  <si>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</si>
  <si>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</si>
  <si>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</si>
  <si>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</si>
  <si>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</si>
  <si>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</si>
  <si>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mt26aae025ae</t>
  </si>
  <si>
    <t xml:space="preserve">m</t>
  </si>
  <si>
    <t xml:space="preserve">Varanda modular de aceiro laminado en quente, serie BT, modelo BTL "TRENZA METAL", de 2,00x0,90 m, acabado en cor gris aceiro, con textura férrea, incluso complementos e accesorios de montaxe.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</si>
  <si>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</si>
  <si>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</si>
  <si>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</si>
  <si>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</si>
  <si>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</si>
  <si>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</si>
  <si>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</si>
  <si>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</si>
  <si>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</si>
  <si>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</si>
  <si>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134,81€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</si>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</sst>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64" customWidth="1"/>
    <col min="3" max="3" width="16.32" customWidth="1"/>
    <col min="4" max="4" width="59.01" customWidth="1"/>
    <col min="5" max="5" width="1.02" customWidth="1"/>
    <col min="6" max="6" width="5.39" customWidth="1"/>
    <col min="7" max="7" width="3.06" customWidth="1"/>
    <col min="8" max="8" width="4.08" customWidth="1"/>
    <col min="9" max="9" width="4.37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2.000000</v>
      </c>
      <c r="F8" s="14"/>
      <c r="G8" s="16">
        <v>211.000000</v>
      </c>
      <c r="H8" s="16"/>
      <c r="I8" s="16">
        <f ca="1">ROUND(INDIRECT(ADDRESS(ROW()+(0), COLUMN()+(-4), 1))*INDIRECT(ADDRESS(ROW()+(0), COLUMN()+(-2), 1)), 2)</f>
        <v>422.000000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0.684000</v>
      </c>
      <c r="F9" s="19"/>
      <c r="G9" s="20">
        <v>15.280000</v>
      </c>
      <c r="H9" s="20"/>
      <c r="I9" s="20">
        <f ca="1">ROUND(INDIRECT(ADDRESS(ROW()+(0), COLUMN()+(-4), 1))*INDIRECT(ADDRESS(ROW()+(0), COLUMN()+(-2), 1)), 2)</f>
        <v>10.450000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0.684000</v>
      </c>
      <c r="F10" s="23"/>
      <c r="G10" s="24">
        <v>14.650000</v>
      </c>
      <c r="H10" s="24"/>
      <c r="I10" s="24">
        <f ca="1">ROUND(INDIRECT(ADDRESS(ROW()+(0), COLUMN()+(-4), 1))*INDIRECT(ADDRESS(ROW()+(0), COLUMN()+(-2), 1)), 2)</f>
        <v>10.020000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442.470000</v>
      </c>
      <c r="H11" s="16"/>
      <c r="I11" s="16">
        <f ca="1">ROUND(INDIRECT(ADDRESS(ROW()+(0), COLUMN()+(-4), 1))*INDIRECT(ADDRESS(ROW()+(0), COLUMN()+(-2), 1))/100, 2)</f>
        <v>8.850000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451.320000</v>
      </c>
      <c r="H12" s="24"/>
      <c r="I12" s="24">
        <f ca="1">ROUND(INDIRECT(ADDRESS(ROW()+(0), COLUMN()+(-4), 1))*INDIRECT(ADDRESS(ROW()+(0), COLUMN()+(-2), 1))/100, 2)</f>
        <v>13.540000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464.860000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