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<sst xmlns="http://schemas.openxmlformats.org/spreadsheetml/2006/main" count="32" uniqueCount="32">
  <si>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</si>
  <si>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UMF010</t>
  </si>
  <si>
    <t xml:space="preserve">Ude</t>
  </si>
  <si>
    <t xml:space="preserve">Fonte.</t>
  </si>
  <si>
    <r>
      <rPr>
        <b/>
        <sz val="7.80"/>
        <color rgb="FF000000"/>
        <rFont val="Arial"/>
        <family val="2"/>
      </rPr>
      <t xml:space="preserve">Fonte de fundición de 1,25 m de altura, sección circular de 20 cm de diámetro, cunha billa de latón e desaugadoiro en cubeta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fixada a unha superficie soporte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</si>
  <si>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</si>
  <si>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</si>
  <si>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</si>
  <si>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</si>
  <si>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</si>
  <si>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</si>
  <si>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mt52mug090a</t>
  </si>
  <si>
    <t xml:space="preserve">Ude</t>
  </si>
  <si>
    <t xml:space="preserve">Fonte de fundición de 1,25 m de altura, sección circular de 20 cm de diámetro, cunha billa de latón e desaugadoiro en cubeta.</t>
  </si>
  <si>
    <t xml:space="preserve">mt52mug200k</t>
  </si>
  <si>
    <t xml:space="preserve">Ude</t>
  </si>
  <si>
    <t xml:space="preserve">Repercusión, na colocación de fonte, de elementos de fixación sobre superficie soporte: tacos e parafusos de aceiro.</t>
  </si>
  <si>
    <t xml:space="preserve">mq04cag010a</t>
  </si>
  <si>
    <t xml:space="preserve">h</t>
  </si>
  <si>
    <t xml:space="preserve">Camión con guindastre de ata 6 t.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</si>
  <si>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</si>
  <si>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</si>
  <si>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</si>
  <si>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</si>
  <si>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</si>
  <si>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</si>
  <si>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</si>
  <si>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</si>
  <si>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</si>
  <si>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</si>
  <si>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335,36€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</si>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</sst>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.89" customWidth="1"/>
    <col min="3" max="3" width="2.91" customWidth="1"/>
    <col min="4" max="4" width="11.37" customWidth="1"/>
    <col min="5" max="5" width="63.24" customWidth="1"/>
    <col min="6" max="6" width="6.41" customWidth="1"/>
    <col min="7" max="7" width="0.58" customWidth="1"/>
    <col min="8" max="8" width="6.41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385.000000</v>
      </c>
      <c r="H8" s="16"/>
      <c r="I8" s="16">
        <f ca="1">ROUND(INDIRECT(ADDRESS(ROW()+(0), COLUMN()+(-3), 1))*INDIRECT(ADDRESS(ROW()+(0), COLUMN()+(-2), 1)), 2)</f>
        <v>385.000000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2.840000</v>
      </c>
      <c r="H9" s="20"/>
      <c r="I9" s="20">
        <f ca="1">ROUND(INDIRECT(ADDRESS(ROW()+(0), COLUMN()+(-3), 1))*INDIRECT(ADDRESS(ROW()+(0), COLUMN()+(-2), 1)), 2)</f>
        <v>2.840000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0.504000</v>
      </c>
      <c r="G10" s="20">
        <v>49.340000</v>
      </c>
      <c r="H10" s="20"/>
      <c r="I10" s="20">
        <f ca="1">ROUND(INDIRECT(ADDRESS(ROW()+(0), COLUMN()+(-3), 1))*INDIRECT(ADDRESS(ROW()+(0), COLUMN()+(-2), 1)), 2)</f>
        <v>24.870000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0.244000</v>
      </c>
      <c r="G11" s="20">
        <v>15.280000</v>
      </c>
      <c r="H11" s="20"/>
      <c r="I11" s="20">
        <f ca="1">ROUND(INDIRECT(ADDRESS(ROW()+(0), COLUMN()+(-3), 1))*INDIRECT(ADDRESS(ROW()+(0), COLUMN()+(-2), 1)), 2)</f>
        <v>3.730000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0.244000</v>
      </c>
      <c r="G12" s="24">
        <v>14.650000</v>
      </c>
      <c r="H12" s="24"/>
      <c r="I12" s="24">
        <f ca="1">ROUND(INDIRECT(ADDRESS(ROW()+(0), COLUMN()+(-3), 1))*INDIRECT(ADDRESS(ROW()+(0), COLUMN()+(-2), 1)), 2)</f>
        <v>3.570000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420.010000</v>
      </c>
      <c r="H13" s="16"/>
      <c r="I13" s="16">
        <f ca="1">ROUND(INDIRECT(ADDRESS(ROW()+(0), COLUMN()+(-3), 1))*INDIRECT(ADDRESS(ROW()+(0), COLUMN()+(-2), 1))/100, 2)</f>
        <v>8.400000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428.410000</v>
      </c>
      <c r="H14" s="24"/>
      <c r="I14" s="24">
        <f ca="1">ROUND(INDIRECT(ADDRESS(ROW()+(0), COLUMN()+(-3), 1))*INDIRECT(ADDRESS(ROW()+(0), COLUMN()+(-2), 1))/100, 2)</f>
        <v>12.850000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441.260000</v>
      </c>
      <c r="J15" s="26"/>
    </row>
  </sheetData>
  <mergeCells count="40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