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<sst xmlns="http://schemas.openxmlformats.org/spreadsheetml/2006/main" count="29" uniqueCount="29">
  <si>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</si>
  <si>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UJV020</t>
  </si>
  <si>
    <t xml:space="preserve">m²</t>
  </si>
  <si>
    <t xml:space="preserve">Cerramento natural.</t>
  </si>
  <si>
    <r>
      <rPr>
        <sz val="7.80"/>
        <color rgb="FF000000"/>
        <rFont val="Arial"/>
        <family val="2"/>
      </rPr>
      <t xml:space="preserve">Cerramento natural </t>
    </r>
    <r>
      <rPr>
        <b/>
        <sz val="7.80"/>
        <color rgb="FF000000"/>
        <rFont val="Arial"/>
        <family val="2"/>
      </rPr>
      <t xml:space="preserve">de urce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calidade extra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</si>
  <si>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</si>
  <si>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</si>
  <si>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</si>
  <si>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</si>
  <si>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</si>
  <si>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</si>
  <si>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mt48cnj010b</t>
  </si>
  <si>
    <t xml:space="preserve">m²</t>
  </si>
  <si>
    <t xml:space="preserve">Brezo natural extra, texido en rolos, H=1-2 m.</t>
  </si>
  <si>
    <t xml:space="preserve">mt08var050</t>
  </si>
  <si>
    <t xml:space="preserve">kg</t>
  </si>
  <si>
    <t xml:space="preserve">Arame galvanizado para atar, de 1,30 mm de diámetro.</t>
  </si>
  <si>
    <t xml:space="preserve">mo038</t>
  </si>
  <si>
    <t xml:space="preserve">h</t>
  </si>
  <si>
    <t xml:space="preserve">Oficial 1ª xardineiro.</t>
  </si>
  <si>
    <t xml:space="preserve">mo106</t>
  </si>
  <si>
    <t xml:space="preserve">h</t>
  </si>
  <si>
    <t xml:space="preserve">Peón xardineiro.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</si>
  <si>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</si>
  <si>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</si>
  <si>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</si>
  <si>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</si>
  <si>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15,19€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</si>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</sst>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3.50" customWidth="1"/>
    <col min="4" max="4" width="8.74" customWidth="1"/>
    <col min="5" max="5" width="52.60" customWidth="1"/>
    <col min="6" max="6" width="11.22" customWidth="1"/>
    <col min="7" max="7" width="10.93" customWidth="1"/>
    <col min="8" max="8" width="17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7.780000</v>
      </c>
      <c r="H8" s="16">
        <f ca="1">ROUND(INDIRECT(ADDRESS(ROW()+(0), COLUMN()+(-2), 1))*INDIRECT(ADDRESS(ROW()+(0), COLUMN()+(-1), 1)), 2)</f>
        <v>7.780000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0.100000</v>
      </c>
      <c r="G9" s="20">
        <v>1.330000</v>
      </c>
      <c r="H9" s="20">
        <f ca="1">ROUND(INDIRECT(ADDRESS(ROW()+(0), COLUMN()+(-2), 1))*INDIRECT(ADDRESS(ROW()+(0), COLUMN()+(-1), 1)), 2)</f>
        <v>0.130000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0.196000</v>
      </c>
      <c r="G10" s="20">
        <v>15.280000</v>
      </c>
      <c r="H10" s="20">
        <f ca="1">ROUND(INDIRECT(ADDRESS(ROW()+(0), COLUMN()+(-2), 1))*INDIRECT(ADDRESS(ROW()+(0), COLUMN()+(-1), 1)), 2)</f>
        <v>2.990000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0.196000</v>
      </c>
      <c r="G11" s="24">
        <v>13.970000</v>
      </c>
      <c r="H11" s="24">
        <f ca="1">ROUND(INDIRECT(ADDRESS(ROW()+(0), COLUMN()+(-2), 1))*INDIRECT(ADDRESS(ROW()+(0), COLUMN()+(-1), 1)), 2)</f>
        <v>2.740000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13.640000</v>
      </c>
      <c r="H12" s="16">
        <f ca="1">ROUND(INDIRECT(ADDRESS(ROW()+(0), COLUMN()+(-2), 1))*INDIRECT(ADDRESS(ROW()+(0), COLUMN()+(-1), 1))/100, 2)</f>
        <v>0.270000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13.910000</v>
      </c>
      <c r="H13" s="24">
        <f ca="1">ROUND(INDIRECT(ADDRESS(ROW()+(0), COLUMN()+(-2), 1))*INDIRECT(ADDRESS(ROW()+(0), COLUMN()+(-1), 1))/100, 2)</f>
        <v>0.420000</v>
      </c>
    </row>
    <row r="14" spans="1:8" ht="12.00" thickBot="1" customHeight="1">
      <c r="A14" s="6" t="s">
        <v>27</v>
      </c>
      <c r="B14" s="6"/>
      <c r="C14" s="6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14.330000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