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<sst xmlns="http://schemas.openxmlformats.org/spreadsheetml/2006/main" count="35" uniqueCount="35">
  <si>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</si>
  <si>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UJV010</t>
  </si>
  <si>
    <t xml:space="preserve">m</t>
  </si>
  <si>
    <t xml:space="preserve">Sebe.</t>
  </si>
  <si>
    <r>
      <rPr>
        <sz val="7.80"/>
        <color rgb="FF000000"/>
        <rFont val="Arial"/>
        <family val="2"/>
      </rPr>
      <t xml:space="preserve">Sebe de </t>
    </r>
    <r>
      <rPr>
        <b/>
        <sz val="7.80"/>
        <color rgb="FF000000"/>
        <rFont val="Arial"/>
        <family val="2"/>
      </rPr>
      <t xml:space="preserve">Aligustre (Ligustrum japonicum)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0,3-0,5 m</t>
    </r>
    <r>
      <rPr>
        <sz val="7.80"/>
        <color rgb="FF000000"/>
        <rFont val="Arial"/>
        <family val="2"/>
      </rPr>
      <t xml:space="preserve"> de altura, cunha densidade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plantas/m.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</si>
  <si>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</si>
  <si>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</si>
  <si>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</si>
  <si>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</si>
  <si>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</si>
  <si>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</si>
  <si>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mt48ecr010a</t>
  </si>
  <si>
    <t xml:space="preserve">Ude</t>
  </si>
  <si>
    <t xml:space="preserve">Aligustre (Ligustrum japonicum), de 0,3-0,5 m de altura, subministrada en contenedor.</t>
  </si>
  <si>
    <t xml:space="preserve">mt48tie020</t>
  </si>
  <si>
    <t xml:space="preserve">kg</t>
  </si>
  <si>
    <t xml:space="preserve">Substrato vexetal fertilizado.</t>
  </si>
  <si>
    <t xml:space="preserve">mt08aaa010a</t>
  </si>
  <si>
    <t xml:space="preserve">m³</t>
  </si>
  <si>
    <t xml:space="preserve">Auga.</t>
  </si>
  <si>
    <t xml:space="preserve">mq01pan070</t>
  </si>
  <si>
    <t xml:space="preserve">h</t>
  </si>
  <si>
    <t xml:space="preserve">Mini pala cargadora sobre neumáticos, de 40 CV.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</si>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</sst>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4.81" customWidth="1"/>
    <col min="4" max="4" width="74.17" customWidth="1"/>
    <col min="5" max="5" width="6.70" customWidth="1"/>
    <col min="6" max="6" width="6.41" customWidth="1"/>
    <col min="7" max="7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4.000000</v>
      </c>
      <c r="F8" s="16">
        <v>0.450000</v>
      </c>
      <c r="G8" s="16">
        <f ca="1">ROUND(INDIRECT(ADDRESS(ROW()+(0), COLUMN()+(-2), 1))*INDIRECT(ADDRESS(ROW()+(0), COLUMN()+(-1), 1)), 2)</f>
        <v>1.800000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1.500000</v>
      </c>
      <c r="F9" s="20">
        <v>0.520000</v>
      </c>
      <c r="G9" s="20">
        <f ca="1">ROUND(INDIRECT(ADDRESS(ROW()+(0), COLUMN()+(-2), 1))*INDIRECT(ADDRESS(ROW()+(0), COLUMN()+(-1), 1)), 2)</f>
        <v>0.780000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1.150000</v>
      </c>
      <c r="G10" s="20">
        <f ca="1">ROUND(INDIRECT(ADDRESS(ROW()+(0), COLUMN()+(-2), 1))*INDIRECT(ADDRESS(ROW()+(0), COLUMN()+(-1), 1)), 2)</f>
        <v>1.730000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0.101000</v>
      </c>
      <c r="F11" s="20">
        <v>34.760000</v>
      </c>
      <c r="G11" s="20">
        <f ca="1">ROUND(INDIRECT(ADDRESS(ROW()+(0), COLUMN()+(-2), 1))*INDIRECT(ADDRESS(ROW()+(0), COLUMN()+(-1), 1)), 2)</f>
        <v>3.510000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0.078000</v>
      </c>
      <c r="F12" s="20">
        <v>15.280000</v>
      </c>
      <c r="G12" s="20">
        <f ca="1">ROUND(INDIRECT(ADDRESS(ROW()+(0), COLUMN()+(-2), 1))*INDIRECT(ADDRESS(ROW()+(0), COLUMN()+(-1), 1)), 2)</f>
        <v>1.190000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0.245000</v>
      </c>
      <c r="F13" s="24">
        <v>13.970000</v>
      </c>
      <c r="G13" s="24">
        <f ca="1">ROUND(INDIRECT(ADDRESS(ROW()+(0), COLUMN()+(-2), 1))*INDIRECT(ADDRESS(ROW()+(0), COLUMN()+(-1), 1)), 2)</f>
        <v>3.420000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12.430000</v>
      </c>
      <c r="G14" s="16">
        <f ca="1">ROUND(INDIRECT(ADDRESS(ROW()+(0), COLUMN()+(-2), 1))*INDIRECT(ADDRESS(ROW()+(0), COLUMN()+(-1), 1))/100, 2)</f>
        <v>0.250000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12.680000</v>
      </c>
      <c r="G15" s="24">
        <f ca="1">ROUND(INDIRECT(ADDRESS(ROW()+(0), COLUMN()+(-2), 1))*INDIRECT(ADDRESS(ROW()+(0), COLUMN()+(-1), 1))/100, 2)</f>
        <v>0.380000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13.060000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