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<sst xmlns="http://schemas.openxmlformats.org/spreadsheetml/2006/main" count="28" uniqueCount="28">
  <si>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</si>
  <si>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UJA060</t>
  </si>
  <si>
    <t xml:space="preserve">m²</t>
  </si>
  <si>
    <t xml:space="preserve">Abonado de fondo.</t>
  </si>
  <si>
    <r>
      <rPr>
        <sz val="7.80"/>
        <color rgb="FF000000"/>
        <rFont val="Arial"/>
        <family val="2"/>
      </rPr>
      <t xml:space="preserve">Abonado de fondo de terreo solto con abono mineral sólido </t>
    </r>
    <r>
      <rPr>
        <b/>
        <sz val="7.80"/>
        <color rgb="FF000000"/>
        <rFont val="Arial"/>
        <family val="2"/>
      </rPr>
      <t xml:space="preserve">de liberación rápida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extendido 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mediante tractor agrícola equipado con abonadora</t>
    </r>
    <r>
      <rPr>
        <sz val="7.80"/>
        <color rgb="FF000000"/>
        <rFont val="Arial"/>
        <family val="2"/>
      </rPr>
      <t xml:space="preserve">, cun rendemento de </t>
    </r>
    <r>
      <rPr>
        <b/>
        <sz val="7.80"/>
        <color rgb="FF000000"/>
        <rFont val="Arial"/>
        <family val="2"/>
      </rPr>
      <t xml:space="preserve">0,05</t>
    </r>
    <r>
      <rPr>
        <sz val="7.80"/>
        <color rgb="FF000000"/>
        <rFont val="Arial"/>
        <family val="2"/>
      </rPr>
      <t xml:space="preserve"> kg/m².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</si>
  <si>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</si>
  <si>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</si>
  <si>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</si>
  <si>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</si>
  <si>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</si>
  <si>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</si>
  <si>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mt08aaa010a</t>
  </si>
  <si>
    <t xml:space="preserve">m³</t>
  </si>
  <si>
    <t xml:space="preserve">Auga.</t>
  </si>
  <si>
    <t xml:space="preserve">mt48tif030a</t>
  </si>
  <si>
    <t xml:space="preserve">kg</t>
  </si>
  <si>
    <t xml:space="preserve">Abono mineral sólido, de liberación rápida.</t>
  </si>
  <si>
    <t xml:space="preserve">mq09tra040</t>
  </si>
  <si>
    <t xml:space="preserve">h</t>
  </si>
  <si>
    <t xml:space="preserve">Tractor agrícola, de 50 a 70 CV de potencia, equipado con abonadora.</t>
  </si>
  <si>
    <t xml:space="preserve">mo081</t>
  </si>
  <si>
    <t xml:space="preserve">h</t>
  </si>
  <si>
    <t xml:space="preserve">Axudante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</si>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</sst>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6.56" customWidth="1"/>
    <col min="3" max="3" width="7.58" customWidth="1"/>
    <col min="4" max="4" width="55.52" customWidth="1"/>
    <col min="5" max="5" width="9.18" customWidth="1"/>
    <col min="6" max="6" width="2.04" customWidth="1"/>
    <col min="7" max="7" width="6.85" customWidth="1"/>
    <col min="8" max="8" width="0.58" customWidth="1"/>
    <col min="9" max="9" width="7.43" customWidth="1"/>
    <col min="10" max="10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1.150000</v>
      </c>
      <c r="G8" s="16"/>
      <c r="H8" s="16">
        <f ca="1">ROUND(INDIRECT(ADDRESS(ROW()+(0), COLUMN()+(-3), 1))*INDIRECT(ADDRESS(ROW()+(0), COLUMN()+(-2), 1)), 2)</f>
        <v>0.010000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0.050000</v>
      </c>
      <c r="F9" s="20">
        <v>2.000000</v>
      </c>
      <c r="G9" s="20"/>
      <c r="H9" s="20">
        <f ca="1">ROUND(INDIRECT(ADDRESS(ROW()+(0), COLUMN()+(-3), 1))*INDIRECT(ADDRESS(ROW()+(0), COLUMN()+(-2), 1)), 2)</f>
        <v>0.100000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0.001000</v>
      </c>
      <c r="F10" s="20">
        <v>29.940000</v>
      </c>
      <c r="G10" s="20"/>
      <c r="H10" s="20">
        <f ca="1">ROUND(INDIRECT(ADDRESS(ROW()+(0), COLUMN()+(-3), 1))*INDIRECT(ADDRESS(ROW()+(0), COLUMN()+(-2), 1)), 2)</f>
        <v>0.030000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0.001000</v>
      </c>
      <c r="F11" s="24">
        <v>14.650000</v>
      </c>
      <c r="G11" s="24"/>
      <c r="H11" s="24">
        <f ca="1">ROUND(INDIRECT(ADDRESS(ROW()+(0), COLUMN()+(-3), 1))*INDIRECT(ADDRESS(ROW()+(0), COLUMN()+(-2), 1)), 2)</f>
        <v>0.010000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0.150000</v>
      </c>
      <c r="G12" s="16"/>
      <c r="H12" s="16">
        <f ca="1">ROUND(INDIRECT(ADDRESS(ROW()+(0), COLUMN()+(-3), 1))*INDIRECT(ADDRESS(ROW()+(0), COLUMN()+(-2), 1))/100, 2)</f>
        <v>0.000000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0.150000</v>
      </c>
      <c r="G13" s="24"/>
      <c r="H13" s="24">
        <f ca="1">ROUND(INDIRECT(ADDRESS(ROW()+(0), COLUMN()+(-3), 1))*INDIRECT(ADDRESS(ROW()+(0), COLUMN()+(-2), 1))/100, 2)</f>
        <v>0.000000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0.150000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