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<sst xmlns="http://schemas.openxmlformats.org/spreadsheetml/2006/main" count="32" uniqueCount="32">
  <si>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</si>
  <si>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UIP010</t>
  </si>
  <si>
    <t xml:space="preserve">Ude</t>
  </si>
  <si>
    <t xml:space="preserve">Proxector.</t>
  </si>
  <si>
    <r>
      <rPr>
        <b/>
        <sz val="7.80"/>
        <color rgb="FF000000"/>
        <rFont val="Arial"/>
        <family val="2"/>
      </rPr>
      <t xml:space="preserve">Proxector para xardín con pica para terra, de 150 mm de diámetro e 220 mm de altura, para 1 lámpada fluorescente compacta TCA-SE de 16 W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</si>
  <si>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</si>
  <si>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</si>
  <si>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</si>
  <si>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</si>
  <si>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</si>
  <si>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</si>
  <si>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mt34beg060a</t>
  </si>
  <si>
    <t xml:space="preserve">Ude</t>
  </si>
  <si>
    <t xml:space="preserve">Proxector para xardín con pica para terra, de 150 mm de diámetro e 220 mm de altura, para 1 lámpada fluorescente compacta TCA-SE de 16 W, con corpo de poliamida reforzada con fibra de vidro, vidro transparente, balasto electrónico, portalámpadas E 27, clase de protección II, grao de protección IP 65, illamento clase F, cable e enchufe.</t>
  </si>
  <si>
    <t xml:space="preserve">mt34tuf020m</t>
  </si>
  <si>
    <t xml:space="preserve">Ude</t>
  </si>
  <si>
    <t xml:space="preserve">Lámpada fluorescente compacta TCA-SE de 16 W.</t>
  </si>
  <si>
    <t xml:space="preserve">mt34www010</t>
  </si>
  <si>
    <t xml:space="preserve">Ude</t>
  </si>
  <si>
    <t xml:space="preserve">Material auxiliar para iluminación exterior.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</si>
  <si>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</si>
  <si>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</si>
  <si>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</si>
  <si>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</si>
  <si>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</si>
  <si>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</si>
  <si>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</si>
  <si>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</si>
  <si>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</si>
  <si>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</si>
  <si>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215,50€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</si>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</sst>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10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128.000000</v>
      </c>
      <c r="H8" s="16">
        <f ca="1">ROUND(INDIRECT(ADDRESS(ROW()+(0), COLUMN()+(-2), 1))*INDIRECT(ADDRESS(ROW()+(0), COLUMN()+(-1), 1)), 2)</f>
        <v>128.000000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14.190000</v>
      </c>
      <c r="H9" s="20">
        <f ca="1">ROUND(INDIRECT(ADDRESS(ROW()+(0), COLUMN()+(-2), 1))*INDIRECT(ADDRESS(ROW()+(0), COLUMN()+(-1), 1)), 2)</f>
        <v>14.190000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0.810000</v>
      </c>
      <c r="H10" s="20">
        <f ca="1">ROUND(INDIRECT(ADDRESS(ROW()+(0), COLUMN()+(-2), 1))*INDIRECT(ADDRESS(ROW()+(0), COLUMN()+(-1), 1)), 2)</f>
        <v>0.810000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0.294000</v>
      </c>
      <c r="G11" s="20">
        <v>15.780000</v>
      </c>
      <c r="H11" s="20">
        <f ca="1">ROUND(INDIRECT(ADDRESS(ROW()+(0), COLUMN()+(-2), 1))*INDIRECT(ADDRESS(ROW()+(0), COLUMN()+(-1), 1)), 2)</f>
        <v>4.640000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0.294000</v>
      </c>
      <c r="G12" s="24">
        <v>14.620000</v>
      </c>
      <c r="H12" s="24">
        <f ca="1">ROUND(INDIRECT(ADDRESS(ROW()+(0), COLUMN()+(-2), 1))*INDIRECT(ADDRESS(ROW()+(0), COLUMN()+(-1), 1)), 2)</f>
        <v>4.300000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151.940000</v>
      </c>
      <c r="H13" s="16">
        <f ca="1">ROUND(INDIRECT(ADDRESS(ROW()+(0), COLUMN()+(-2), 1))*INDIRECT(ADDRESS(ROW()+(0), COLUMN()+(-1), 1))/100, 2)</f>
        <v>3.040000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154.980000</v>
      </c>
      <c r="H14" s="24">
        <f ca="1">ROUND(INDIRECT(ADDRESS(ROW()+(0), COLUMN()+(-2), 1))*INDIRECT(ADDRESS(ROW()+(0), COLUMN()+(-1), 1))/100, 2)</f>
        <v>4.650000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159.630000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