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<sst xmlns="http://schemas.openxmlformats.org/spreadsheetml/2006/main" count="35" uniqueCount="35">
  <si>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</si>
  <si>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SAL030</t>
  </si>
  <si>
    <t xml:space="preserve">Ude</t>
  </si>
  <si>
    <t xml:space="preserve">Lavabo para encastrar "ROCA".</t>
  </si>
  <si>
    <r>
      <rPr>
        <b/>
        <sz val="7.80"/>
        <color rgb="FF000000"/>
        <rFont val="Arial"/>
        <family val="2"/>
      </rPr>
      <t xml:space="preserve">Lavabo para empotrar, serie Aloa "ROCA", cor branca, de 475x560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</si>
  <si>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</si>
  <si>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</si>
  <si>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</si>
  <si>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</si>
  <si>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</si>
  <si>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</si>
  <si>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mt30lpr040b</t>
  </si>
  <si>
    <t xml:space="preserve">Ude</t>
  </si>
  <si>
    <t xml:space="preserve">Lavabo de porcelana sanitaria esmaltada, para empotrar, serie Aloa "ROCA", cor branca, de 475x560 mm, segundo UNE 67001.</t>
  </si>
  <si>
    <t xml:space="preserve">mt31gmo021a</t>
  </si>
  <si>
    <t xml:space="preserve">Ude</t>
  </si>
  <si>
    <t xml:space="preserve">Grifería monomando para lavabo, serie Kendo "ROCA", modelo 5A3058A00, acabado cromo-brillo, de 135x184 mm, composta de cano, aireador, fixación rápida, posibilidade de limitar la temperatura e o caudal, válvula automática de desaugadoiro de 1¼" accionada mediante vareta vertical-horizontal e enlaces de alimentación flexibles, segundo UNE-EN 200.</t>
  </si>
  <si>
    <t xml:space="preserve">mt36www005b</t>
  </si>
  <si>
    <t xml:space="preserve">Ude</t>
  </si>
  <si>
    <t xml:space="preserve">Acoplamento á parede abacelado con plafón, ABS, serie B, acabado cromo,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</si>
  <si>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</si>
  <si>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</si>
  <si>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</si>
  <si>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</si>
  <si>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</si>
  <si>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</si>
  <si>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</si>
  <si>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</si>
  <si>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</si>
  <si>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</si>
  <si>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</si>
  <si>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</si>
  <si>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</si>
  <si>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186,26€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</si>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</sst>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1.31" customWidth="1"/>
    <col min="4" max="4" width="19.23" customWidth="1"/>
    <col min="5" max="5" width="46.19" customWidth="1"/>
    <col min="6" max="6" width="7.58" customWidth="1"/>
    <col min="7" max="7" width="3.79" customWidth="1"/>
    <col min="8" max="8" width="2.62" customWidth="1"/>
    <col min="9" max="9" width="7.14" customWidth="1"/>
    <col min="10" max="10" width="1.46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55.150000</v>
      </c>
      <c r="J8" s="16">
        <f ca="1">ROUND(INDIRECT(ADDRESS(ROW()+(0), COLUMN()+(-3), 1))*INDIRECT(ADDRESS(ROW()+(0), COLUMN()+(-1), 1)), 2)</f>
        <v>55.150000</v>
      </c>
      <c r="K8" s="16"/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263.190000</v>
      </c>
      <c r="J9" s="20">
        <f ca="1">ROUND(INDIRECT(ADDRESS(ROW()+(0), COLUMN()+(-3), 1))*INDIRECT(ADDRESS(ROW()+(0), COLUMN()+(-1), 1)), 2)</f>
        <v>263.190000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13.140000</v>
      </c>
      <c r="J10" s="20">
        <f ca="1">ROUND(INDIRECT(ADDRESS(ROW()+(0), COLUMN()+(-3), 1))*INDIRECT(ADDRESS(ROW()+(0), COLUMN()+(-1), 1)), 2)</f>
        <v>13.140000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12.700000</v>
      </c>
      <c r="J11" s="20">
        <f ca="1">ROUND(INDIRECT(ADDRESS(ROW()+(0), COLUMN()+(-3), 1))*INDIRECT(ADDRESS(ROW()+(0), COLUMN()+(-1), 1)), 2)</f>
        <v>25.400000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1.050000</v>
      </c>
      <c r="J12" s="20">
        <f ca="1">ROUND(INDIRECT(ADDRESS(ROW()+(0), COLUMN()+(-3), 1))*INDIRECT(ADDRESS(ROW()+(0), COLUMN()+(-1), 1)), 2)</f>
        <v>1.050000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1.222000</v>
      </c>
      <c r="H13" s="23"/>
      <c r="I13" s="24">
        <v>15.780000</v>
      </c>
      <c r="J13" s="24">
        <f ca="1">ROUND(INDIRECT(ADDRESS(ROW()+(0), COLUMN()+(-3), 1))*INDIRECT(ADDRESS(ROW()+(0), COLUMN()+(-1), 1)), 2)</f>
        <v>19.280000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377.210000</v>
      </c>
      <c r="J14" s="16">
        <f ca="1">ROUND(INDIRECT(ADDRESS(ROW()+(0), COLUMN()+(-3), 1))*INDIRECT(ADDRESS(ROW()+(0), COLUMN()+(-1), 1))/100, 2)</f>
        <v>7.540000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384.750000</v>
      </c>
      <c r="J15" s="24">
        <f ca="1">ROUND(INDIRECT(ADDRESS(ROW()+(0), COLUMN()+(-3), 1))*INDIRECT(ADDRESS(ROW()+(0), COLUMN()+(-1), 1))/100, 2)</f>
        <v>11.540000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396.290000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