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<sst xmlns="http://schemas.openxmlformats.org/spreadsheetml/2006/main" count="32" uniqueCount="32">
  <si>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</si>
  <si>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SAB020</t>
  </si>
  <si>
    <t xml:space="preserve">Ude</t>
  </si>
  <si>
    <t xml:space="preserve">Bañeira de aceiro "ROCA".</t>
  </si>
  <si>
    <r>
      <rPr>
        <b/>
        <sz val="7.80"/>
        <color rgb="FF000000"/>
        <rFont val="Arial"/>
        <family val="2"/>
      </rPr>
      <t xml:space="preserve">Bañeira de aceiro modelo Contesa "ROCA", cor branca, de 140x70 cm, sen asas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equipada con grifería monomando, serie Kendo "ROCA", modelo 5A0158A00, acabado brillo, de 190x293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</si>
  <si>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</si>
  <si>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</si>
  <si>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</si>
  <si>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</si>
  <si>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</si>
  <si>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</si>
  <si>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mt30bcr010a</t>
  </si>
  <si>
    <t xml:space="preserve">Ude</t>
  </si>
  <si>
    <t xml:space="preserve">Bañeira de aceiro modelo Contesa "ROCA", cor branca, de 140x70 cm, sen asas, con fondo antideslizante, segundo UNE-EN 14516, incluso toma de conexión a terra.</t>
  </si>
  <si>
    <t xml:space="preserve">mt31gmo024a</t>
  </si>
  <si>
    <t xml:space="preserve">Ude</t>
  </si>
  <si>
    <t xml:space="preserve">Grifería monomando para baño/ducha, serie Kendo "ROCA", modelo 5A0158A00, acabado brillo, de 190x293 mm, composta de mezclador de baño/ducha con cano, aireador, inversor automático baño/ducha, posibilidade de limitar la temperatura e o caudal e equipo de ducha formado por mango de ducha, soporte e flexible de 1,70 m de latón cromado, segundo UNE-EN 1287.</t>
  </si>
  <si>
    <t xml:space="preserve">mt30dba020</t>
  </si>
  <si>
    <t xml:space="preserve">Ude</t>
  </si>
  <si>
    <t xml:space="preserve">Desaugue automático de latón-cobre para bañeira, acabado cromado.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</si>
  <si>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</si>
  <si>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</si>
  <si>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</si>
  <si>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</si>
  <si>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</si>
  <si>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</si>
  <si>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</si>
  <si>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</si>
  <si>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</si>
  <si>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</si>
  <si>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308,01€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</si>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</sst>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2.33" customWidth="1"/>
    <col min="3" max="3" width="2.48" customWidth="1"/>
    <col min="4" max="4" width="12.53" customWidth="1"/>
    <col min="5" max="5" width="62.07" customWidth="1"/>
    <col min="6" max="6" width="5.25" customWidth="1"/>
    <col min="7" max="7" width="1.17" customWidth="1"/>
    <col min="8" max="8" width="5.83" customWidth="1"/>
    <col min="9" max="9" width="1.31" customWidth="1"/>
    <col min="10" max="10" width="5.68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71.600000</v>
      </c>
      <c r="I8" s="16"/>
      <c r="J8" s="16">
        <f ca="1">ROUND(INDIRECT(ADDRESS(ROW()+(0), COLUMN()+(-4), 1))*INDIRECT(ADDRESS(ROW()+(0), COLUMN()+(-2), 1)), 2)</f>
        <v>71.600000</v>
      </c>
      <c r="K8" s="16"/>
    </row>
    <row r="9" spans="1:11" ht="50.4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19"/>
      <c r="H9" s="20">
        <v>453.800000</v>
      </c>
      <c r="I9" s="20"/>
      <c r="J9" s="20">
        <f ca="1">ROUND(INDIRECT(ADDRESS(ROW()+(0), COLUMN()+(-4), 1))*INDIRECT(ADDRESS(ROW()+(0), COLUMN()+(-2), 1)), 2)</f>
        <v>453.800000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1.000000</v>
      </c>
      <c r="G10" s="19"/>
      <c r="H10" s="20">
        <v>78.800000</v>
      </c>
      <c r="I10" s="20"/>
      <c r="J10" s="20">
        <f ca="1">ROUND(INDIRECT(ADDRESS(ROW()+(0), COLUMN()+(-4), 1))*INDIRECT(ADDRESS(ROW()+(0), COLUMN()+(-2), 1)), 2)</f>
        <v>78.800000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1.000000</v>
      </c>
      <c r="G11" s="19"/>
      <c r="H11" s="20">
        <v>1.050000</v>
      </c>
      <c r="I11" s="20"/>
      <c r="J11" s="20">
        <f ca="1">ROUND(INDIRECT(ADDRESS(ROW()+(0), COLUMN()+(-4), 1))*INDIRECT(ADDRESS(ROW()+(0), COLUMN()+(-2), 1)), 2)</f>
        <v>1.050000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1.173000</v>
      </c>
      <c r="G12" s="23"/>
      <c r="H12" s="24">
        <v>15.780000</v>
      </c>
      <c r="I12" s="24"/>
      <c r="J12" s="24">
        <f ca="1">ROUND(INDIRECT(ADDRESS(ROW()+(0), COLUMN()+(-4), 1))*INDIRECT(ADDRESS(ROW()+(0), COLUMN()+(-2), 1)), 2)</f>
        <v>18.510000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623.760000</v>
      </c>
      <c r="I13" s="16"/>
      <c r="J13" s="16">
        <f ca="1">ROUND(INDIRECT(ADDRESS(ROW()+(0), COLUMN()+(-4), 1))*INDIRECT(ADDRESS(ROW()+(0), COLUMN()+(-2), 1))/100, 2)</f>
        <v>12.480000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636.240000</v>
      </c>
      <c r="I14" s="24"/>
      <c r="J14" s="24">
        <f ca="1">ROUND(INDIRECT(ADDRESS(ROW()+(0), COLUMN()+(-4), 1))*INDIRECT(ADDRESS(ROW()+(0), COLUMN()+(-2), 1))/100, 2)</f>
        <v>19.090000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655.330000</v>
      </c>
      <c r="K15" s="26"/>
    </row>
  </sheetData>
  <mergeCells count="5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A15:E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