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<sst xmlns="http://schemas.openxmlformats.org/spreadsheetml/2006/main" count="26" uniqueCount="26">
  <si>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</si>
  <si>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RSS100</t>
  </si>
  <si>
    <t xml:space="preserve">m</t>
  </si>
  <si>
    <t xml:space="preserve">Rodapé de PVC.</t>
  </si>
  <si>
    <r>
      <rPr>
        <b/>
        <sz val="7.80"/>
        <color rgb="FF000000"/>
        <rFont val="Arial"/>
        <family val="2"/>
      </rPr>
      <t xml:space="preserve">Rodapé semirríxido de PVC expandido, de 100 mm de altura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fixado con adhesivo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</si>
  <si>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</si>
  <si>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</si>
  <si>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</si>
  <si>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</si>
  <si>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</si>
  <si>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</si>
  <si>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mt18dww020</t>
  </si>
  <si>
    <t xml:space="preserve">l</t>
  </si>
  <si>
    <t xml:space="preserve">Adhesivo de cloropreno, de base solvente monocomponente.</t>
  </si>
  <si>
    <t xml:space="preserve">mt18rpv020c</t>
  </si>
  <si>
    <t xml:space="preserve">m</t>
  </si>
  <si>
    <t xml:space="preserve">Rodapé semirríxido de PVC expandido, de 100 mm de altura e 5 mm de espesor, cor, suministrado en tramos de 3 m de lonxitude.</t>
  </si>
  <si>
    <t xml:space="preserve">mo059</t>
  </si>
  <si>
    <t xml:space="preserve">h</t>
  </si>
  <si>
    <t xml:space="preserve">Axudante instalador de revestimientos flexibles.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</si>
  <si>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</si>
  <si>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</si>
  <si>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</si>
  <si>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</si>
  <si>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1,64€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</si>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</sst>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66" customWidth="1"/>
    <col min="3" max="3" width="1.17" customWidth="1"/>
    <col min="4" max="4" width="2.62" customWidth="1"/>
    <col min="5" max="5" width="76.94" customWidth="1"/>
    <col min="6" max="6" width="6.41" customWidth="1"/>
    <col min="7" max="7" width="6.12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0.100000</v>
      </c>
      <c r="G8" s="16">
        <v>4.450000</v>
      </c>
      <c r="H8" s="16">
        <f ca="1">ROUND(INDIRECT(ADDRESS(ROW()+(0), COLUMN()+(-2), 1))*INDIRECT(ADDRESS(ROW()+(0), COLUMN()+(-1), 1)), 2)</f>
        <v>0.450000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1.050000</v>
      </c>
      <c r="G9" s="20">
        <v>6.200000</v>
      </c>
      <c r="H9" s="20">
        <f ca="1">ROUND(INDIRECT(ADDRESS(ROW()+(0), COLUMN()+(-2), 1))*INDIRECT(ADDRESS(ROW()+(0), COLUMN()+(-1), 1)), 2)</f>
        <v>6.510000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0.118000</v>
      </c>
      <c r="G10" s="24">
        <v>14.650000</v>
      </c>
      <c r="H10" s="24">
        <f ca="1">ROUND(INDIRECT(ADDRESS(ROW()+(0), COLUMN()+(-2), 1))*INDIRECT(ADDRESS(ROW()+(0), COLUMN()+(-1), 1)), 2)</f>
        <v>1.730000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8.690000</v>
      </c>
      <c r="H11" s="16">
        <f ca="1">ROUND(INDIRECT(ADDRESS(ROW()+(0), COLUMN()+(-2), 1))*INDIRECT(ADDRESS(ROW()+(0), COLUMN()+(-1), 1))/100, 2)</f>
        <v>0.170000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8.860000</v>
      </c>
      <c r="H12" s="24">
        <f ca="1">ROUND(INDIRECT(ADDRESS(ROW()+(0), COLUMN()+(-2), 1))*INDIRECT(ADDRESS(ROW()+(0), COLUMN()+(-1), 1))/100, 2)</f>
        <v>0.270000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9.130000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