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<sst xmlns="http://schemas.openxmlformats.org/spreadsheetml/2006/main" count="29" uniqueCount="29">
  <si>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</si>
  <si>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RSS036</t>
  </si>
  <si>
    <t xml:space="preserve">m²</t>
  </si>
  <si>
    <t xml:space="preserve">Pavimento vinílico homoxéneo, antiesvarante, para uso en cuartos húmedos, en rolo.</t>
  </si>
  <si>
    <r>
      <rPr>
        <b/>
        <sz val="7.80"/>
        <color rgb="FF000000"/>
        <rFont val="Arial"/>
        <family val="2"/>
      </rPr>
      <t xml:space="preserve">Pavimento vinílico homoxéneo, antiesvarante, para uso en cuartos húmedos, de 2,0 mm de espesor, con tacos en relieve, cor a escoller; suministrado en rolos de 200 cm de anchura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</si>
  <si>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</si>
  <si>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</si>
  <si>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</si>
  <si>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</si>
  <si>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</si>
  <si>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</si>
  <si>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</si>
  <si>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</si>
  <si>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</si>
  <si>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mt18dsi040a</t>
  </si>
  <si>
    <t xml:space="preserve">m²</t>
  </si>
  <si>
    <t xml:space="preserve">Lámina homoxénea de PVC, antiesvarante, para uso en cuartos húmedos, de 2,0 mm de espesor, con tacos en relieve, cor a escoller; peso total: 3150 g/m²; clasificación ó uso, segundo UNE-EN ISO 10874: clase 23 para uso doméstico; clase 34 para uso comercial; clase 43 para uso industrial;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</si>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</sst>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41" customWidth="1"/>
    <col min="4" max="4" width="21.27" customWidth="1"/>
    <col min="5" max="5" width="30.02" customWidth="1"/>
    <col min="6" max="6" width="14.86" customWidth="1"/>
    <col min="7" max="7" width="4.37" customWidth="1"/>
    <col min="8" max="8" width="6.41" customWidth="1"/>
    <col min="9" max="9" width="4.08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27.200000</v>
      </c>
      <c r="J9" s="20"/>
      <c r="K9" s="20">
        <f ca="1">ROUND(INDIRECT(ADDRESS(ROW()+(0), COLUMN()+(-3), 1))*INDIRECT(ADDRESS(ROW()+(0), COLUMN()+(-2), 1)), 2)</f>
        <v>28.560000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0.177000</v>
      </c>
      <c r="I10" s="20">
        <v>15.280000</v>
      </c>
      <c r="J10" s="20"/>
      <c r="K10" s="20">
        <f ca="1">ROUND(INDIRECT(ADDRESS(ROW()+(0), COLUMN()+(-3), 1))*INDIRECT(ADDRESS(ROW()+(0), COLUMN()+(-2), 1)), 2)</f>
        <v>2.700000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0.098000</v>
      </c>
      <c r="I11" s="24">
        <v>14.650000</v>
      </c>
      <c r="J11" s="24"/>
      <c r="K11" s="24">
        <f ca="1">ROUND(INDIRECT(ADDRESS(ROW()+(0), COLUMN()+(-3), 1))*INDIRECT(ADDRESS(ROW()+(0), COLUMN()+(-2), 1)), 2)</f>
        <v>1.440000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33.860000</v>
      </c>
      <c r="J12" s="16"/>
      <c r="K12" s="16">
        <f ca="1">ROUND(INDIRECT(ADDRESS(ROW()+(0), COLUMN()+(-3), 1))*INDIRECT(ADDRESS(ROW()+(0), COLUMN()+(-2), 1))/100, 2)</f>
        <v>0.680000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34.540000</v>
      </c>
      <c r="J13" s="24"/>
      <c r="K13" s="24">
        <f ca="1">ROUND(INDIRECT(ADDRESS(ROW()+(0), COLUMN()+(-3), 1))*INDIRECT(ADDRESS(ROW()+(0), COLUMN()+(-2), 1))/100, 2)</f>
        <v>1.040000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35.580000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