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<sst xmlns="http://schemas.openxmlformats.org/spreadsheetml/2006/main" count="29" uniqueCount="29">
  <si>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</si>
  <si>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RPS020</t>
  </si>
  <si>
    <t xml:space="preserve">m²</t>
  </si>
  <si>
    <t xml:space="preserve">Estuco sobre paramento interior.</t>
  </si>
  <si>
    <r>
      <rPr>
        <sz val="7.80"/>
        <color rgb="FF000000"/>
        <rFont val="Arial"/>
        <family val="2"/>
      </rPr>
      <t xml:space="preserve">Estucado de </t>
    </r>
    <r>
      <rPr>
        <b/>
        <sz val="7.80"/>
        <color rgb="FF000000"/>
        <rFont val="Arial"/>
        <family val="2"/>
      </rPr>
      <t xml:space="preserve">pasta de cal e area de mármore branco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</si>
  <si>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</si>
  <si>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</si>
  <si>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</si>
  <si>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</si>
  <si>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</si>
  <si>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</si>
  <si>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mt09mor050c</t>
  </si>
  <si>
    <t xml:space="preserve">m³</t>
  </si>
  <si>
    <t xml:space="preserve">Morteiro de cal aérea ou apagada (1:3), confecionado na obra.</t>
  </si>
  <si>
    <t xml:space="preserve">mt09mor050d</t>
  </si>
  <si>
    <t xml:space="preserve">m³</t>
  </si>
  <si>
    <t xml:space="preserve">Morteiro de cal aérea ou apagada (1:4), confecionado na obra.</t>
  </si>
  <si>
    <t xml:space="preserve">mo032</t>
  </si>
  <si>
    <t xml:space="preserve">h</t>
  </si>
  <si>
    <t xml:space="preserve">Oficial 1ª estucador.</t>
  </si>
  <si>
    <t xml:space="preserve">mo067</t>
  </si>
  <si>
    <t xml:space="preserve">h</t>
  </si>
  <si>
    <t xml:space="preserve">Axudante estucador.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</si>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</sst>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04" customWidth="1"/>
    <col min="4" max="4" width="7.58" customWidth="1"/>
    <col min="5" max="5" width="57.41" customWidth="1"/>
    <col min="6" max="6" width="10.05" customWidth="1"/>
    <col min="7" max="7" width="10.78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126.300000</v>
      </c>
      <c r="H8" s="16">
        <f ca="1">ROUND(INDIRECT(ADDRESS(ROW()+(0), COLUMN()+(-2), 1))*INDIRECT(ADDRESS(ROW()+(0), COLUMN()+(-1), 1)), 2)</f>
        <v>1.260000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123.300000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0.611000</v>
      </c>
      <c r="G10" s="20">
        <v>15.280000</v>
      </c>
      <c r="H10" s="20">
        <f ca="1">ROUND(INDIRECT(ADDRESS(ROW()+(0), COLUMN()+(-2), 1))*INDIRECT(ADDRESS(ROW()+(0), COLUMN()+(-1), 1)), 2)</f>
        <v>9.340000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0.611000</v>
      </c>
      <c r="G11" s="24">
        <v>14.650000</v>
      </c>
      <c r="H11" s="24">
        <f ca="1">ROUND(INDIRECT(ADDRESS(ROW()+(0), COLUMN()+(-2), 1))*INDIRECT(ADDRESS(ROW()+(0), COLUMN()+(-1), 1)), 2)</f>
        <v>8.950000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21.400000</v>
      </c>
      <c r="H12" s="16">
        <f ca="1">ROUND(INDIRECT(ADDRESS(ROW()+(0), COLUMN()+(-2), 1))*INDIRECT(ADDRESS(ROW()+(0), COLUMN()+(-1), 1))/100, 2)</f>
        <v>0.430000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21.830000</v>
      </c>
      <c r="H13" s="24">
        <f ca="1">ROUND(INDIRECT(ADDRESS(ROW()+(0), COLUMN()+(-2), 1))*INDIRECT(ADDRESS(ROW()+(0), COLUMN()+(-1), 1))/100, 2)</f>
        <v>0.650000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