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<sst xmlns="http://schemas.openxmlformats.org/spreadsheetml/2006/main" count="26" uniqueCount="26">
  <si>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</si>
  <si>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</si>
  <si>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</si>
  <si>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</si>
  <si>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baldosa de gres porcelánico, de grande formato, serie Metal, modelo Kursal "KERABEN SYSTEMS", acabado Blanco, de 100x50x1,3 cm, colocada mediante el sistema de Fachada Aplacada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</si>
  <si>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</si>
  <si>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</si>
  <si>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</si>
  <si>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</si>
  <si>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</si>
  <si>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</si>
  <si>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mt12ker020bcm1</t>
  </si>
  <si>
    <t xml:space="preserve">m²</t>
  </si>
  <si>
    <t xml:space="preserve">Baldosa de gres porcelánico, de grande formato, serie Metal, modelo Kursal "KERABEN SYSTEMS", acabado Blanco, de 100x50x1,3 cm, incluso p/p de adhesivo cementoso, ancoraxes de seguridade e selado de xuntas de colocación.</t>
  </si>
  <si>
    <t xml:space="preserve">mo012</t>
  </si>
  <si>
    <t xml:space="preserve">h</t>
  </si>
  <si>
    <t xml:space="preserve">Oficial 1ª montador de aplacados cerámicos.</t>
  </si>
  <si>
    <t xml:space="preserve">mo076</t>
  </si>
  <si>
    <t xml:space="preserve">h</t>
  </si>
  <si>
    <t xml:space="preserve">Axudante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</si>
  <si>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</si>
  <si>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</si>
  <si>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</si>
  <si>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</si>
  <si>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28,55€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</si>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</sst>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1.89" customWidth="1"/>
    <col min="3" max="3" width="1.89" customWidth="1"/>
    <col min="4" max="4" width="13.84" customWidth="1"/>
    <col min="5" max="5" width="58.14" customWidth="1"/>
    <col min="6" max="6" width="1.02" customWidth="1"/>
    <col min="7" max="7" width="6.41" customWidth="1"/>
    <col min="8" max="8" width="1.75" customWidth="1"/>
    <col min="9" max="9" width="5.39" customWidth="1"/>
    <col min="10" max="10" width="3.6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91.600000</v>
      </c>
      <c r="I8" s="16"/>
      <c r="J8" s="16">
        <f ca="1">ROUND(INDIRECT(ADDRESS(ROW()+(0), COLUMN()+(-3), 1))*INDIRECT(ADDRESS(ROW()+(0), COLUMN()+(-2), 1)), 2)</f>
        <v>91.600000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0.887000</v>
      </c>
      <c r="H9" s="20">
        <v>15.280000</v>
      </c>
      <c r="I9" s="20"/>
      <c r="J9" s="20">
        <f ca="1">ROUND(INDIRECT(ADDRESS(ROW()+(0), COLUMN()+(-3), 1))*INDIRECT(ADDRESS(ROW()+(0), COLUMN()+(-2), 1)), 2)</f>
        <v>13.550000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2"/>
      <c r="G10" s="23">
        <v>0.887000</v>
      </c>
      <c r="H10" s="24">
        <v>14.650000</v>
      </c>
      <c r="I10" s="24"/>
      <c r="J10" s="24">
        <f ca="1">ROUND(INDIRECT(ADDRESS(ROW()+(0), COLUMN()+(-3), 1))*INDIRECT(ADDRESS(ROW()+(0), COLUMN()+(-2), 1)), 2)</f>
        <v>12.990000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118.140000</v>
      </c>
      <c r="I11" s="16"/>
      <c r="J11" s="16">
        <f ca="1">ROUND(INDIRECT(ADDRESS(ROW()+(0), COLUMN()+(-3), 1))*INDIRECT(ADDRESS(ROW()+(0), COLUMN()+(-2), 1))/100, 2)</f>
        <v>2.360000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120.500000</v>
      </c>
      <c r="I12" s="24"/>
      <c r="J12" s="24">
        <f ca="1">ROUND(INDIRECT(ADDRESS(ROW()+(0), COLUMN()+(-3), 1))*INDIRECT(ADDRESS(ROW()+(0), COLUMN()+(-2), 1))/100, 2)</f>
        <v>3.620000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124.120000</v>
      </c>
      <c r="K13" s="26"/>
    </row>
  </sheetData>
  <mergeCells count="33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