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<sst xmlns="http://schemas.openxmlformats.org/spreadsheetml/2006/main" count="38" uniqueCount="38">
  <si>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</si>
  <si>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QTA010</t>
  </si>
  <si>
    <t xml:space="preserve">m²</t>
  </si>
  <si>
    <t xml:space="preserve">Cuberta inclinada de chapa de aceiro.</t>
  </si>
  <si>
    <r>
      <rPr>
        <sz val="7.80"/>
        <color rgb="FF000000"/>
        <rFont val="Arial"/>
        <family val="2"/>
      </rPr>
      <t xml:space="preserve">Cuberta inclinada de </t>
    </r>
    <r>
      <rPr>
        <b/>
        <sz val="7.80"/>
        <color rgb="FF000000"/>
        <rFont val="Arial"/>
        <family val="2"/>
      </rPr>
      <t xml:space="preserve">chapa de aceiro galvanizado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0,6</t>
    </r>
    <r>
      <rPr>
        <sz val="7.80"/>
        <color rgb="FF000000"/>
        <rFont val="Arial"/>
        <family val="2"/>
      </rPr>
      <t xml:space="preserve"> mm de espesor, cunha pendente maior do 10%.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</si>
  <si>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</si>
  <si>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</si>
  <si>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</si>
  <si>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</si>
  <si>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</si>
  <si>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</si>
  <si>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mt13ccg010a</t>
  </si>
  <si>
    <t xml:space="preserve">m²</t>
  </si>
  <si>
    <t xml:space="preserve">Chapa de aceiro galvanizado, espesor 0,6 mm.</t>
  </si>
  <si>
    <t xml:space="preserve">mt13ccg020b</t>
  </si>
  <si>
    <t xml:space="preserve">m²</t>
  </si>
  <si>
    <t xml:space="preserve">Remate lateral de aceiro galvanizado, espesor 0,6 mm, desenvolvemento 250 mm.</t>
  </si>
  <si>
    <t xml:space="preserve">mt13ccg020e</t>
  </si>
  <si>
    <t xml:space="preserve">m²</t>
  </si>
  <si>
    <t xml:space="preserve">Remate lateral de aceiro galvanizado, espesor 0,6 mm, desenvolvemento 500 mm.</t>
  </si>
  <si>
    <t xml:space="preserve">mt13ccg020f</t>
  </si>
  <si>
    <t xml:space="preserve">m²</t>
  </si>
  <si>
    <t xml:space="preserve">Remate lateral de aceiro galvanizado, espesor 0,6 mm, desenvolvemento 750 mm.</t>
  </si>
  <si>
    <t xml:space="preserve">mt13ccg030d</t>
  </si>
  <si>
    <t xml:space="preserve">Ude</t>
  </si>
  <si>
    <t xml:space="preserve">Parafuso autorroscante de 6,5x70 mm de aceiro inoxidable, con arandela.</t>
  </si>
  <si>
    <t xml:space="preserve">mo046</t>
  </si>
  <si>
    <t xml:space="preserve">h</t>
  </si>
  <si>
    <t xml:space="preserve">Oficial 1ª montador de cerramientos industriales.</t>
  </si>
  <si>
    <t xml:space="preserve">mo089</t>
  </si>
  <si>
    <t xml:space="preserve">h</t>
  </si>
  <si>
    <t xml:space="preserve">Axudante montador de cerramientos industriales.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</si>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</sst>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54" customWidth="1"/>
    <col min="3" max="3" width="0.87" customWidth="1"/>
    <col min="4" max="4" width="4.81" customWidth="1"/>
    <col min="5" max="5" width="71.55" customWidth="1"/>
    <col min="6" max="6" width="7.29" customWidth="1"/>
    <col min="7" max="7" width="6.99" customWidth="1"/>
    <col min="8" max="8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6.250000</v>
      </c>
      <c r="H8" s="16">
        <f ca="1">ROUND(INDIRECT(ADDRESS(ROW()+(0), COLUMN()+(-2), 1))*INDIRECT(ADDRESS(ROW()+(0), COLUMN()+(-1), 1)), 2)</f>
        <v>6.880000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0.300000</v>
      </c>
      <c r="G9" s="20">
        <v>3.290000</v>
      </c>
      <c r="H9" s="20">
        <f ca="1">ROUND(INDIRECT(ADDRESS(ROW()+(0), COLUMN()+(-2), 1))*INDIRECT(ADDRESS(ROW()+(0), COLUMN()+(-1), 1)), 2)</f>
        <v>0.990000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4.450000</v>
      </c>
      <c r="H10" s="20">
        <f ca="1">ROUND(INDIRECT(ADDRESS(ROW()+(0), COLUMN()+(-2), 1))*INDIRECT(ADDRESS(ROW()+(0), COLUMN()+(-1), 1)), 2)</f>
        <v>0.890000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0.150000</v>
      </c>
      <c r="G11" s="20">
        <v>5.980000</v>
      </c>
      <c r="H11" s="20">
        <f ca="1">ROUND(INDIRECT(ADDRESS(ROW()+(0), COLUMN()+(-2), 1))*INDIRECT(ADDRESS(ROW()+(0), COLUMN()+(-1), 1)), 2)</f>
        <v>0.900000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0.500000</v>
      </c>
      <c r="H12" s="20">
        <f ca="1">ROUND(INDIRECT(ADDRESS(ROW()+(0), COLUMN()+(-2), 1))*INDIRECT(ADDRESS(ROW()+(0), COLUMN()+(-1), 1)), 2)</f>
        <v>1.500000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0.148000</v>
      </c>
      <c r="G13" s="20">
        <v>15.280000</v>
      </c>
      <c r="H13" s="20">
        <f ca="1">ROUND(INDIRECT(ADDRESS(ROW()+(0), COLUMN()+(-2), 1))*INDIRECT(ADDRESS(ROW()+(0), COLUMN()+(-1), 1)), 2)</f>
        <v>2.260000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0.148000</v>
      </c>
      <c r="G14" s="24">
        <v>14.650000</v>
      </c>
      <c r="H14" s="24">
        <f ca="1">ROUND(INDIRECT(ADDRESS(ROW()+(0), COLUMN()+(-2), 1))*INDIRECT(ADDRESS(ROW()+(0), COLUMN()+(-1), 1)), 2)</f>
        <v>2.170000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15.590000</v>
      </c>
      <c r="H15" s="16">
        <f ca="1">ROUND(INDIRECT(ADDRESS(ROW()+(0), COLUMN()+(-2), 1))*INDIRECT(ADDRESS(ROW()+(0), COLUMN()+(-1), 1))/100, 2)</f>
        <v>0.310000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15.900000</v>
      </c>
      <c r="H16" s="24">
        <f ca="1">ROUND(INDIRECT(ADDRESS(ROW()+(0), COLUMN()+(-2), 1))*INDIRECT(ADDRESS(ROW()+(0), COLUMN()+(-1), 1))/100, 2)</f>
        <v>0.480000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16.380000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