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<sst xmlns="http://schemas.openxmlformats.org/spreadsheetml/2006/main" count="29" uniqueCount="29">
  <si>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</si>
  <si>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QRE020</t>
  </si>
  <si>
    <t xml:space="preserve">m</t>
  </si>
  <si>
    <t xml:space="preserve">Encontro de faldrón con paramento vertical.</t>
  </si>
  <si>
    <t xml:space="preserve">Babeiro composto por aleación de aluminio e zinc e lámina flexible de chumbo natural de 1 mm de espesura, en encontro de faldrón de tellado con paramento vertical.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</si>
  <si>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</si>
  <si>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</si>
  <si>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</si>
  <si>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</si>
  <si>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</si>
  <si>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</si>
  <si>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</si>
  <si>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</si>
  <si>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</si>
  <si>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mt13aen020a</t>
  </si>
  <si>
    <t xml:space="preserve">m</t>
  </si>
  <si>
    <t xml:space="preserve">Perfil para encontro de faldón con paramento vertical en tellados, composto por aliaxe de aluminio e zinc e lámina flexible de chumbo natural de 1 mm de espesor.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</si>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</sst>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3.21" customWidth="1"/>
    <col min="3" max="3" width="3.93" customWidth="1"/>
    <col min="4" max="4" width="75.77" customWidth="1"/>
    <col min="5" max="5" width="6.41" customWidth="1"/>
    <col min="6" max="6" width="7.14" customWidth="1"/>
    <col min="7" max="7" width="8.74" customWidth="1"/>
    <col min="8" max="8" width="1.31" customWidth="1"/>
    <col min="9" max="9" width="1.31" customWidth="1"/>
    <col min="10" max="10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115.300000</v>
      </c>
      <c r="G8" s="16">
        <f ca="1">ROUND(INDIRECT(ADDRESS(ROW()+(0), COLUMN()+(-2), 1))*INDIRECT(ADDRESS(ROW()+(0), COLUMN()+(-1), 1)), 2)</f>
        <v>0.350000</v>
      </c>
      <c r="H8" s="16"/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1.100000</v>
      </c>
      <c r="F9" s="20">
        <v>16.630000</v>
      </c>
      <c r="G9" s="20">
        <f ca="1">ROUND(INDIRECT(ADDRESS(ROW()+(0), COLUMN()+(-2), 1))*INDIRECT(ADDRESS(ROW()+(0), COLUMN()+(-1), 1)), 2)</f>
        <v>18.290000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0.393000</v>
      </c>
      <c r="F10" s="20">
        <v>15.280000</v>
      </c>
      <c r="G10" s="20">
        <f ca="1">ROUND(INDIRECT(ADDRESS(ROW()+(0), COLUMN()+(-2), 1))*INDIRECT(ADDRESS(ROW()+(0), COLUMN()+(-1), 1)), 2)</f>
        <v>6.010000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0.197000</v>
      </c>
      <c r="F11" s="24">
        <v>14.650000</v>
      </c>
      <c r="G11" s="24">
        <f ca="1">ROUND(INDIRECT(ADDRESS(ROW()+(0), COLUMN()+(-2), 1))*INDIRECT(ADDRESS(ROW()+(0), COLUMN()+(-1), 1)), 2)</f>
        <v>2.890000</v>
      </c>
      <c r="H11" s="24"/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27.540000</v>
      </c>
      <c r="G12" s="16">
        <f ca="1">ROUND(INDIRECT(ADDRESS(ROW()+(0), COLUMN()+(-2), 1))*INDIRECT(ADDRESS(ROW()+(0), COLUMN()+(-1), 1))/100, 2)</f>
        <v>0.550000</v>
      </c>
      <c r="H12" s="16"/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28.090000</v>
      </c>
      <c r="G13" s="24">
        <f ca="1">ROUND(INDIRECT(ADDRESS(ROW()+(0), COLUMN()+(-2), 1))*INDIRECT(ADDRESS(ROW()+(0), COLUMN()+(-1), 1))/100, 2)</f>
        <v>0.840000</v>
      </c>
      <c r="H13" s="24"/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28.930000</v>
      </c>
      <c r="H14" s="26"/>
      <c r="I14" s="26"/>
      <c r="J14" s="26"/>
    </row>
  </sheetData>
  <mergeCells count="20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D14"/>
    <mergeCell ref="G14:J14"/>
  </mergeCells>
  <pageMargins left="0.620079" right="0.472441" top="0.472441" bottom="0.472441" header="0.0" footer="0.0"/>
  <pageSetup paperSize="9" orientation="portrait"/>
  <rowBreaks count="0" manualBreakCount="0">
    </rowBreaks>
</worksheet>
</file>