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<sst xmlns="http://schemas.openxmlformats.org/spreadsheetml/2006/main" count="43" uniqueCount="43">
  <si>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</si>
  <si>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</si>
  <si>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</si>
  <si>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Beirado decorativo.</t>
  </si>
  <si>
    <r>
      <rPr>
        <sz val="7.80"/>
        <color rgb="FF000000"/>
        <rFont val="Arial"/>
        <family val="2"/>
      </rPr>
      <t xml:space="preserve">Beirado decorativo formado por </t>
    </r>
    <r>
      <rPr>
        <b/>
        <sz val="7.80"/>
        <color rgb="FF000000"/>
        <rFont val="Arial"/>
        <family val="2"/>
      </rPr>
      <t xml:space="preserve">ladrillo aplantillado, peito de pomba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</si>
  <si>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</si>
  <si>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</si>
  <si>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</si>
  <si>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</si>
  <si>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</si>
  <si>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</si>
  <si>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mt05mpa011a</t>
  </si>
  <si>
    <t xml:space="preserve">Ude</t>
  </si>
  <si>
    <t xml:space="preserve">Ladrillo cerámico cara vista macizo prensado, peito de pomba, vermello, 24x12x5 cm, segundo UNE-EN 771-1.</t>
  </si>
  <si>
    <t xml:space="preserve">mt10hmf010Md</t>
  </si>
  <si>
    <t xml:space="preserve">m³</t>
  </si>
  <si>
    <t xml:space="preserve">Formigón HM-20/B/12/I, fabricado en central.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</si>
  <si>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</si>
  <si>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</si>
  <si>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</si>
  <si>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</si>
  <si>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</si>
  <si>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</si>
  <si>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</si>
  <si>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</si>
  <si>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</si>
  <si>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</si>
  <si>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</si>
  <si>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</si>
  <si>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</si>
  <si>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8,42€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</si>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</sst>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4.81" customWidth="1"/>
    <col min="4" max="4" width="63.53" customWidth="1"/>
    <col min="5" max="5" width="9.33" customWidth="1"/>
    <col min="6" max="6" width="3.79" customWidth="1"/>
    <col min="7" max="7" width="3.35" customWidth="1"/>
    <col min="8" max="8" width="7.14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18.000000</v>
      </c>
      <c r="G8" s="14"/>
      <c r="H8" s="16">
        <v>0.630000</v>
      </c>
      <c r="I8" s="16">
        <f ca="1">ROUND(INDIRECT(ADDRESS(ROW()+(0), COLUMN()+(-3), 1))*INDIRECT(ADDRESS(ROW()+(0), COLUMN()+(-1), 1)), 2)</f>
        <v>11.340000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19"/>
      <c r="H9" s="20">
        <v>72.570000</v>
      </c>
      <c r="I9" s="20">
        <f ca="1">ROUND(INDIRECT(ADDRESS(ROW()+(0), COLUMN()+(-3), 1))*INDIRECT(ADDRESS(ROW()+(0), COLUMN()+(-1), 1)), 2)</f>
        <v>0.730000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19"/>
      <c r="H10" s="20">
        <v>115.300000</v>
      </c>
      <c r="I10" s="20">
        <f ca="1">ROUND(INDIRECT(ADDRESS(ROW()+(0), COLUMN()+(-3), 1))*INDIRECT(ADDRESS(ROW()+(0), COLUMN()+(-1), 1)), 2)</f>
        <v>2.310000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0.590000</v>
      </c>
      <c r="G11" s="19"/>
      <c r="H11" s="20">
        <v>15.280000</v>
      </c>
      <c r="I11" s="20">
        <f ca="1">ROUND(INDIRECT(ADDRESS(ROW()+(0), COLUMN()+(-3), 1))*INDIRECT(ADDRESS(ROW()+(0), COLUMN()+(-1), 1)), 2)</f>
        <v>9.020000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0.590000</v>
      </c>
      <c r="G12" s="23"/>
      <c r="H12" s="24">
        <v>14.650000</v>
      </c>
      <c r="I12" s="24">
        <f ca="1">ROUND(INDIRECT(ADDRESS(ROW()+(0), COLUMN()+(-3), 1))*INDIRECT(ADDRESS(ROW()+(0), COLUMN()+(-1), 1)), 2)</f>
        <v>8.640000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32.040000</v>
      </c>
      <c r="I13" s="16">
        <f ca="1">ROUND(INDIRECT(ADDRESS(ROW()+(0), COLUMN()+(-3), 1))*INDIRECT(ADDRESS(ROW()+(0), COLUMN()+(-1), 1))/100, 2)</f>
        <v>0.640000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32.680000</v>
      </c>
      <c r="I14" s="24">
        <f ca="1">ROUND(INDIRECT(ADDRESS(ROW()+(0), COLUMN()+(-3), 1))*INDIRECT(ADDRESS(ROW()+(0), COLUMN()+(-1), 1))/100, 2)</f>
        <v>0.980000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33.660000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142005.000000</v>
      </c>
      <c r="F19" s="29"/>
      <c r="G19" s="29">
        <v>142006.000000</v>
      </c>
      <c r="H19" s="29"/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1" spans="1:10" ht="12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1"/>
    <mergeCell ref="G19:I21"/>
    <mergeCell ref="J19:J21"/>
    <mergeCell ref="A20:D20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