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<sst xmlns="http://schemas.openxmlformats.org/spreadsheetml/2006/main" count="43" uniqueCount="43">
  <si>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</si>
  <si>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</si>
  <si>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</si>
  <si>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Beirado decorativo.</t>
  </si>
  <si>
    <r>
      <rPr>
        <sz val="7.80"/>
        <color rgb="FF000000"/>
        <rFont val="Arial"/>
        <family val="2"/>
      </rPr>
      <t xml:space="preserve">Beirado decorativo formado por </t>
    </r>
    <r>
      <rPr>
        <b/>
        <sz val="7.80"/>
        <color rgb="FF000000"/>
        <rFont val="Arial"/>
        <family val="2"/>
      </rPr>
      <t xml:space="preserve">ladrillo aplantillado, peito de pomba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</si>
  <si>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</si>
  <si>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</si>
  <si>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</si>
  <si>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</si>
  <si>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</si>
  <si>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</si>
  <si>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mt05mpa011a</t>
  </si>
  <si>
    <t xml:space="preserve">Ude</t>
  </si>
  <si>
    <t xml:space="preserve">Ladrillo cerámico cara vista macizo prensado, peito de pomba, vermello, 24x12x5 cm, segundo UNE-EN 771-1.</t>
  </si>
  <si>
    <t xml:space="preserve">mt10hmf010Md</t>
  </si>
  <si>
    <t xml:space="preserve">m³</t>
  </si>
  <si>
    <t xml:space="preserve">Formigón HM-20/B/12/I, fabricado en central.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</si>
  <si>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</si>
  <si>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</si>
  <si>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</si>
  <si>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</si>
  <si>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</si>
  <si>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</si>
  <si>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</si>
  <si>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</si>
  <si>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</si>
  <si>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</si>
  <si>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</si>
  <si>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</si>
  <si>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</si>
  <si>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8,42€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</si>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</sst>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4.81" customWidth="1"/>
    <col min="4" max="4" width="63.53" customWidth="1"/>
    <col min="5" max="5" width="9.33" customWidth="1"/>
    <col min="6" max="6" width="3.79" customWidth="1"/>
    <col min="7" max="7" width="3.35" customWidth="1"/>
    <col min="8" max="8" width="7.14" customWidth="1"/>
    <col min="9" max="9" width="4.23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/>
      <c r="H7" s="9" t="s">
        <v>9</v>
      </c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18.000000</v>
      </c>
      <c r="G8" s="14"/>
      <c r="H8" s="16">
        <v>0.630000</v>
      </c>
      <c r="I8" s="16">
        <f ca="1">ROUND(INDIRECT(ADDRESS(ROW()+(0), COLUMN()+(-3), 1))*INDIRECT(ADDRESS(ROW()+(0), COLUMN()+(-1), 1)), 2)</f>
        <v>11.340000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0.010000</v>
      </c>
      <c r="G9" s="19"/>
      <c r="H9" s="20">
        <v>72.570000</v>
      </c>
      <c r="I9" s="20">
        <f ca="1">ROUND(INDIRECT(ADDRESS(ROW()+(0), COLUMN()+(-3), 1))*INDIRECT(ADDRESS(ROW()+(0), COLUMN()+(-1), 1)), 2)</f>
        <v>0.730000</v>
      </c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0.020000</v>
      </c>
      <c r="G10" s="19"/>
      <c r="H10" s="20">
        <v>115.300000</v>
      </c>
      <c r="I10" s="20">
        <f ca="1">ROUND(INDIRECT(ADDRESS(ROW()+(0), COLUMN()+(-3), 1))*INDIRECT(ADDRESS(ROW()+(0), COLUMN()+(-1), 1)), 2)</f>
        <v>2.310000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0.590000</v>
      </c>
      <c r="G11" s="19"/>
      <c r="H11" s="20">
        <v>15.280000</v>
      </c>
      <c r="I11" s="20">
        <f ca="1">ROUND(INDIRECT(ADDRESS(ROW()+(0), COLUMN()+(-3), 1))*INDIRECT(ADDRESS(ROW()+(0), COLUMN()+(-1), 1)), 2)</f>
        <v>9.020000</v>
      </c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0.590000</v>
      </c>
      <c r="G12" s="23"/>
      <c r="H12" s="24">
        <v>14.650000</v>
      </c>
      <c r="I12" s="24">
        <f ca="1">ROUND(INDIRECT(ADDRESS(ROW()+(0), COLUMN()+(-3), 1))*INDIRECT(ADDRESS(ROW()+(0), COLUMN()+(-1), 1)), 2)</f>
        <v>8.640000</v>
      </c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4"/>
      <c r="H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32.040000</v>
      </c>
      <c r="I13" s="16">
        <f ca="1">ROUND(INDIRECT(ADDRESS(ROW()+(0), COLUMN()+(-3), 1))*INDIRECT(ADDRESS(ROW()+(0), COLUMN()+(-1), 1))/100, 2)</f>
        <v>0.640000</v>
      </c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32.680000</v>
      </c>
      <c r="I14" s="24">
        <f ca="1">ROUND(INDIRECT(ADDRESS(ROW()+(0), COLUMN()+(-3), 1))*INDIRECT(ADDRESS(ROW()+(0), COLUMN()+(-1), 1))/100, 2)</f>
        <v>0.980000</v>
      </c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25"/>
      <c r="G15" s="25"/>
      <c r="H15" s="6" t="s">
        <v>31</v>
      </c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33.660000</v>
      </c>
      <c r="J15" s="26"/>
    </row>
    <row r="18" spans="1:10" ht="21.60" thickBot="1" customHeight="1">
      <c r="A18" s="27" t="s">
        <v>32</v>
      </c>
      <c r="B18" s="27"/>
      <c r="C18" s="27"/>
      <c r="D18" s="27"/>
      <c r="E18" s="27" t="s">
        <v>33</v>
      </c>
      <c r="F18" s="27"/>
      <c r="G18" s="27" t="s">
        <v>34</v>
      </c>
      <c r="H18" s="27"/>
      <c r="I18" s="27"/>
      <c r="J18" s="27" t="s">
        <v>35</v>
      </c>
    </row>
    <row r="19" spans="1:10" ht="12.00" thickBot="1" customHeight="1">
      <c r="A19" s="28" t="s">
        <v>36</v>
      </c>
      <c r="B19" s="28"/>
      <c r="C19" s="28"/>
      <c r="D19" s="28"/>
      <c r="E19" s="29">
        <v>142005.000000</v>
      </c>
      <c r="F19" s="29"/>
      <c r="G19" s="29">
        <v>142006.000000</v>
      </c>
      <c r="H19" s="29"/>
      <c r="I19" s="29"/>
      <c r="J19" s="29" t="s">
        <v>37</v>
      </c>
    </row>
    <row r="20" spans="1:10" ht="12.00" thickBot="1" customHeight="1">
      <c r="A20" s="30" t="s">
        <v>38</v>
      </c>
      <c r="B20" s="30"/>
      <c r="C20" s="30"/>
      <c r="D20" s="30"/>
      <c r="E20" s="31"/>
      <c r="F20" s="31"/>
      <c r="G20" s="31"/>
      <c r="H20" s="31"/>
      <c r="I20" s="31"/>
      <c r="J20" s="31"/>
    </row>
    <row r="21" spans="1:10" ht="12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0">
    <mergeCell ref="A1:J1"/>
    <mergeCell ref="C3:J3"/>
    <mergeCell ref="A4:J4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1"/>
    <mergeCell ref="G19:I21"/>
    <mergeCell ref="J19:J21"/>
    <mergeCell ref="A20:D20"/>
    <mergeCell ref="A21:D21"/>
    <mergeCell ref="A24:J24"/>
    <mergeCell ref="A25:J25"/>
    <mergeCell ref="A26:J26"/>
  </mergeCells>
  <pageMargins left="0.620079" right="0.472441" top="0.472441" bottom="0.472441" header="0.0" footer="0.0"/>
  <pageSetup paperSize="9" orientation="portrait"/>
  <rowBreaks count="0" manualBreakCount="0">
    </rowBreaks>
</worksheet>
</file>