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<sst xmlns="http://schemas.openxmlformats.org/spreadsheetml/2006/main" count="44" uniqueCount="44">
  <si>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</si>
  <si>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QRA010</t>
  </si>
  <si>
    <t xml:space="preserve">m</t>
  </si>
  <si>
    <t xml:space="preserve">Beirado decorativo.</t>
  </si>
  <si>
    <r>
      <rPr>
        <sz val="7.80"/>
        <color rgb="FF000000"/>
        <rFont val="Arial"/>
        <family val="2"/>
      </rPr>
      <t xml:space="preserve">Beirado decorativo formado por </t>
    </r>
    <r>
      <rPr>
        <b/>
        <sz val="7.80"/>
        <color rgb="FF000000"/>
        <rFont val="Arial"/>
        <family val="2"/>
      </rPr>
      <t xml:space="preserve">canecillo de madeira e ladrillo cerámico oco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</si>
  <si>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</si>
  <si>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</si>
  <si>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</si>
  <si>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</si>
  <si>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</si>
  <si>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</si>
  <si>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mt13anm010</t>
  </si>
  <si>
    <t xml:space="preserve">Ude</t>
  </si>
  <si>
    <t xml:space="preserve">Canecillo de madeira, 80x10x15 cm.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</si>
  <si>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</si>
  <si>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</si>
  <si>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</si>
  <si>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mt10hmf010Md</t>
  </si>
  <si>
    <t xml:space="preserve">m³</t>
  </si>
  <si>
    <t xml:space="preserve">Formigón HM-20/B/12/I, fabricado en central.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</si>
  <si>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</si>
  <si>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</si>
  <si>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</si>
  <si>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mt27plj010b</t>
  </si>
  <si>
    <t xml:space="preserve">l</t>
  </si>
  <si>
    <t xml:space="preserve">Imprimación seladora para exterior, formulada con resinas alcídicas e pigmentos seleccionados, cor branca, aplicada con brocha, rodillo ou pistola.</t>
  </si>
  <si>
    <t xml:space="preserve">mt27bss010a</t>
  </si>
  <si>
    <t xml:space="preserve">l</t>
  </si>
  <si>
    <t xml:space="preserve">Barniz sintético, aspecto mate.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</si>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</sst>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4.81" customWidth="1"/>
    <col min="4" max="4" width="73.59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2.150000</v>
      </c>
      <c r="F8" s="16">
        <v>10.340000</v>
      </c>
      <c r="G8" s="16">
        <f ca="1">ROUND(INDIRECT(ADDRESS(ROW()+(0), COLUMN()+(-2), 1))*INDIRECT(ADDRESS(ROW()+(0), COLUMN()+(-1), 1)), 2)</f>
        <v>22.230000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0.240000</v>
      </c>
      <c r="G9" s="20">
        <f ca="1">ROUND(INDIRECT(ADDRESS(ROW()+(0), COLUMN()+(-2), 1))*INDIRECT(ADDRESS(ROW()+(0), COLUMN()+(-1), 1)), 2)</f>
        <v>0.960000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72.570000</v>
      </c>
      <c r="G10" s="20">
        <f ca="1">ROUND(INDIRECT(ADDRESS(ROW()+(0), COLUMN()+(-2), 1))*INDIRECT(ADDRESS(ROW()+(0), COLUMN()+(-1), 1)), 2)</f>
        <v>2.180000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149.300000</v>
      </c>
      <c r="G11" s="20">
        <f ca="1">ROUND(INDIRECT(ADDRESS(ROW()+(0), COLUMN()+(-2), 1))*INDIRECT(ADDRESS(ROW()+(0), COLUMN()+(-1), 1)), 2)</f>
        <v>2.990000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0.190000</v>
      </c>
      <c r="F12" s="20">
        <v>14.740000</v>
      </c>
      <c r="G12" s="20">
        <f ca="1">ROUND(INDIRECT(ADDRESS(ROW()+(0), COLUMN()+(-2), 1))*INDIRECT(ADDRESS(ROW()+(0), COLUMN()+(-1), 1)), 2)</f>
        <v>2.800000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0.090000</v>
      </c>
      <c r="F13" s="20">
        <v>7.450000</v>
      </c>
      <c r="G13" s="20">
        <f ca="1">ROUND(INDIRECT(ADDRESS(ROW()+(0), COLUMN()+(-2), 1))*INDIRECT(ADDRESS(ROW()+(0), COLUMN()+(-1), 1)), 2)</f>
        <v>0.670000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0.656000</v>
      </c>
      <c r="F14" s="20">
        <v>15.280000</v>
      </c>
      <c r="G14" s="20">
        <f ca="1">ROUND(INDIRECT(ADDRESS(ROW()+(0), COLUMN()+(-2), 1))*INDIRECT(ADDRESS(ROW()+(0), COLUMN()+(-1), 1)), 2)</f>
        <v>10.020000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0.656000</v>
      </c>
      <c r="F15" s="20">
        <v>14.650000</v>
      </c>
      <c r="G15" s="20">
        <f ca="1">ROUND(INDIRECT(ADDRESS(ROW()+(0), COLUMN()+(-2), 1))*INDIRECT(ADDRESS(ROW()+(0), COLUMN()+(-1), 1)), 2)</f>
        <v>9.610000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0.253000</v>
      </c>
      <c r="F16" s="24">
        <v>15.280000</v>
      </c>
      <c r="G16" s="24">
        <f ca="1">ROUND(INDIRECT(ADDRESS(ROW()+(0), COLUMN()+(-2), 1))*INDIRECT(ADDRESS(ROW()+(0), COLUMN()+(-1), 1)), 2)</f>
        <v>3.870000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55.330000</v>
      </c>
      <c r="G17" s="16">
        <f ca="1">ROUND(INDIRECT(ADDRESS(ROW()+(0), COLUMN()+(-2), 1))*INDIRECT(ADDRESS(ROW()+(0), COLUMN()+(-1), 1))/100, 2)</f>
        <v>1.110000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56.440000</v>
      </c>
      <c r="G18" s="24">
        <f ca="1">ROUND(INDIRECT(ADDRESS(ROW()+(0), COLUMN()+(-2), 1))*INDIRECT(ADDRESS(ROW()+(0), COLUMN()+(-1), 1))/100, 2)</f>
        <v>1.690000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58.130000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