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<sst xmlns="http://schemas.openxmlformats.org/spreadsheetml/2006/main" count="41" uniqueCount="41">
  <si>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</si>
  <si>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QRA010</t>
  </si>
  <si>
    <t xml:space="preserve">m</t>
  </si>
  <si>
    <t xml:space="preserve">Beirado decorativo.</t>
  </si>
  <si>
    <r>
      <rPr>
        <sz val="7.80"/>
        <color rgb="FF000000"/>
        <rFont val="Arial"/>
        <family val="2"/>
      </rPr>
      <t xml:space="preserve">Beirado decorativo formado por </t>
    </r>
    <r>
      <rPr>
        <b/>
        <sz val="7.80"/>
        <color rgb="FF000000"/>
        <rFont val="Arial"/>
        <family val="2"/>
      </rPr>
      <t xml:space="preserve">canecillo e táboa de madeira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</si>
  <si>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</si>
  <si>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</si>
  <si>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</si>
  <si>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</si>
  <si>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</si>
  <si>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</si>
  <si>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mt13anm010</t>
  </si>
  <si>
    <t xml:space="preserve">Ude</t>
  </si>
  <si>
    <t xml:space="preserve">Canecillo de madeira, 80x10x15 cm.</t>
  </si>
  <si>
    <t xml:space="preserve">mt13blm011</t>
  </si>
  <si>
    <t xml:space="preserve">m²</t>
  </si>
  <si>
    <t xml:space="preserve">Taboleiro de madeira machihembrada de 23 mm de espesor.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</si>
  <si>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</si>
  <si>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</si>
  <si>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</si>
  <si>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mt27plj010b</t>
  </si>
  <si>
    <t xml:space="preserve">l</t>
  </si>
  <si>
    <t xml:space="preserve">Imprimación seladora para exterior, formulada con resinas alcídicas e pigmentos seleccionados, cor branca, aplicada con brocha, rodillo ou pistola.</t>
  </si>
  <si>
    <t xml:space="preserve">mt27bss010a</t>
  </si>
  <si>
    <t xml:space="preserve">l</t>
  </si>
  <si>
    <t xml:space="preserve">Barniz sintético, aspecto mate.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</si>
  <si>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</si>
  <si>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</si>
  <si>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</si>
  <si>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</si>
  <si>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</si>
  <si>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</si>
  <si>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mo036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</si>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</sst>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52" customWidth="1"/>
    <col min="3" max="3" width="1.31" customWidth="1"/>
    <col min="4" max="4" width="3.50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2.150000</v>
      </c>
      <c r="G8" s="16">
        <v>10.340000</v>
      </c>
      <c r="H8" s="16">
        <f ca="1">ROUND(INDIRECT(ADDRESS(ROW()+(0), COLUMN()+(-2), 1))*INDIRECT(ADDRESS(ROW()+(0), COLUMN()+(-1), 1)), 2)</f>
        <v>22.230000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0.550000</v>
      </c>
      <c r="G9" s="20">
        <v>7.250000</v>
      </c>
      <c r="H9" s="20">
        <f ca="1">ROUND(INDIRECT(ADDRESS(ROW()+(0), COLUMN()+(-2), 1))*INDIRECT(ADDRESS(ROW()+(0), COLUMN()+(-1), 1)), 2)</f>
        <v>3.990000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0.040000</v>
      </c>
      <c r="G10" s="20">
        <v>115.300000</v>
      </c>
      <c r="H10" s="20">
        <f ca="1">ROUND(INDIRECT(ADDRESS(ROW()+(0), COLUMN()+(-2), 1))*INDIRECT(ADDRESS(ROW()+(0), COLUMN()+(-1), 1)), 2)</f>
        <v>4.610000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0.330000</v>
      </c>
      <c r="G11" s="20">
        <v>14.740000</v>
      </c>
      <c r="H11" s="20">
        <f ca="1">ROUND(INDIRECT(ADDRESS(ROW()+(0), COLUMN()+(-2), 1))*INDIRECT(ADDRESS(ROW()+(0), COLUMN()+(-1), 1)), 2)</f>
        <v>4.860000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0.150000</v>
      </c>
      <c r="G12" s="20">
        <v>7.450000</v>
      </c>
      <c r="H12" s="20">
        <f ca="1">ROUND(INDIRECT(ADDRESS(ROW()+(0), COLUMN()+(-2), 1))*INDIRECT(ADDRESS(ROW()+(0), COLUMN()+(-1), 1)), 2)</f>
        <v>1.120000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0.550000</v>
      </c>
      <c r="G13" s="20">
        <v>15.280000</v>
      </c>
      <c r="H13" s="20">
        <f ca="1">ROUND(INDIRECT(ADDRESS(ROW()+(0), COLUMN()+(-2), 1))*INDIRECT(ADDRESS(ROW()+(0), COLUMN()+(-1), 1)), 2)</f>
        <v>8.400000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14.650000</v>
      </c>
      <c r="H14" s="20">
        <f ca="1">ROUND(INDIRECT(ADDRESS(ROW()+(0), COLUMN()+(-2), 1))*INDIRECT(ADDRESS(ROW()+(0), COLUMN()+(-1), 1)), 2)</f>
        <v>8.060000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0.422000</v>
      </c>
      <c r="G15" s="24">
        <v>15.280000</v>
      </c>
      <c r="H15" s="24">
        <f ca="1">ROUND(INDIRECT(ADDRESS(ROW()+(0), COLUMN()+(-2), 1))*INDIRECT(ADDRESS(ROW()+(0), COLUMN()+(-1), 1)), 2)</f>
        <v>6.450000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59.720000</v>
      </c>
      <c r="H16" s="16">
        <f ca="1">ROUND(INDIRECT(ADDRESS(ROW()+(0), COLUMN()+(-2), 1))*INDIRECT(ADDRESS(ROW()+(0), COLUMN()+(-1), 1))/100, 2)</f>
        <v>1.190000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60.910000</v>
      </c>
      <c r="H17" s="24">
        <f ca="1">ROUND(INDIRECT(ADDRESS(ROW()+(0), COLUMN()+(-2), 1))*INDIRECT(ADDRESS(ROW()+(0), COLUMN()+(-1), 1))/100, 2)</f>
        <v>1.830000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62.740000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