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<sst xmlns="http://schemas.openxmlformats.org/spreadsheetml/2006/main" count="38" uniqueCount="38">
  <si>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</si>
  <si>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QLL010</t>
  </si>
  <si>
    <t xml:space="preserve">m²</t>
  </si>
  <si>
    <t xml:space="preserve">Mainel de placas traslúcidas.</t>
  </si>
  <si>
    <r>
      <rPr>
        <sz val="7.80"/>
        <color rgb="FF000000"/>
        <rFont val="Arial"/>
        <family val="2"/>
      </rPr>
      <t xml:space="preserve">Mainel </t>
    </r>
    <r>
      <rPr>
        <b/>
        <sz val="7.80"/>
        <color rgb="FF000000"/>
        <rFont val="Arial"/>
        <family val="2"/>
      </rPr>
      <t xml:space="preserve">a unha auga</t>
    </r>
    <r>
      <rPr>
        <sz val="7.80"/>
        <color rgb="FF000000"/>
        <rFont val="Arial"/>
        <family val="2"/>
      </rPr>
      <t xml:space="preserve"> cunha luz máxima </t>
    </r>
    <r>
      <rPr>
        <b/>
        <sz val="7.80"/>
        <color rgb="FF000000"/>
        <rFont val="Arial"/>
        <family val="2"/>
      </rPr>
      <t xml:space="preserve">menor de 3 m</t>
    </r>
    <r>
      <rPr>
        <sz val="7.80"/>
        <color rgb="FF000000"/>
        <rFont val="Arial"/>
        <family val="2"/>
      </rPr>
      <t xml:space="preserve"> revestido con </t>
    </r>
    <r>
      <rPr>
        <b/>
        <sz val="7.80"/>
        <color rgb="FF000000"/>
        <rFont val="Arial"/>
        <family val="2"/>
      </rPr>
      <t xml:space="preserve">placas alveolares de policarbonato celular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mm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</si>
  <si>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</si>
  <si>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</si>
  <si>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</si>
  <si>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</si>
  <si>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</si>
  <si>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</si>
  <si>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mt21lpe010a</t>
  </si>
  <si>
    <t xml:space="preserve">m²</t>
  </si>
  <si>
    <t xml:space="preserve">Repercusión por m² de mainel a unha auga cunha luz máxima menor de 3 m da estrutura autoportante formada por perfilería de aluminio extrusionada con aleación 6063 e tratamento térmico T-5.</t>
  </si>
  <si>
    <t xml:space="preserve">mt21lpe020a</t>
  </si>
  <si>
    <t xml:space="preserve">m²</t>
  </si>
  <si>
    <t xml:space="preserve">Repercusión por m² de mainel a unha auga cunha luz máxima menor de 3 m de los elementos de remate, parafusería e pezas de ancoraxe do mainel.</t>
  </si>
  <si>
    <t xml:space="preserve">mt21lpc010a</t>
  </si>
  <si>
    <t xml:space="preserve">m²</t>
  </si>
  <si>
    <t xml:space="preserve">Placa alveolar traslúcida, de policarbonato celular, espesor 6 mm, incolora.</t>
  </si>
  <si>
    <t xml:space="preserve">mt21lpc020</t>
  </si>
  <si>
    <t xml:space="preserve">m</t>
  </si>
  <si>
    <t xml:space="preserve">Perfilería universal de aluminio, con gomas de neopreno, para peches de xuntas entre placas de policarbonato celular en maineles.</t>
  </si>
  <si>
    <t xml:space="preserve">mt21lpc030</t>
  </si>
  <si>
    <t xml:space="preserve">Ude</t>
  </si>
  <si>
    <t xml:space="preserve">Material auxiliar para montaxe de placas de policarbonato celular en maineis.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</si>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</sst>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3.21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58.860000</v>
      </c>
      <c r="H8" s="16">
        <f ca="1">ROUND(INDIRECT(ADDRESS(ROW()+(0), COLUMN()+(-2), 1))*INDIRECT(ADDRESS(ROW()+(0), COLUMN()+(-1), 1)), 2)</f>
        <v>58.860000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17.250000</v>
      </c>
      <c r="H9" s="20">
        <f ca="1">ROUND(INDIRECT(ADDRESS(ROW()+(0), COLUMN()+(-2), 1))*INDIRECT(ADDRESS(ROW()+(0), COLUMN()+(-1), 1)), 2)</f>
        <v>17.250000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22.160000</v>
      </c>
      <c r="H10" s="20">
        <f ca="1">ROUND(INDIRECT(ADDRESS(ROW()+(0), COLUMN()+(-2), 1))*INDIRECT(ADDRESS(ROW()+(0), COLUMN()+(-1), 1)), 2)</f>
        <v>23.270000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12.200000</v>
      </c>
      <c r="H11" s="20">
        <f ca="1">ROUND(INDIRECT(ADDRESS(ROW()+(0), COLUMN()+(-2), 1))*INDIRECT(ADDRESS(ROW()+(0), COLUMN()+(-1), 1)), 2)</f>
        <v>24.400000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1.500000</v>
      </c>
      <c r="G12" s="20">
        <v>1.350000</v>
      </c>
      <c r="H12" s="20">
        <f ca="1">ROUND(INDIRECT(ADDRESS(ROW()+(0), COLUMN()+(-2), 1))*INDIRECT(ADDRESS(ROW()+(0), COLUMN()+(-1), 1)), 2)</f>
        <v>2.030000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2.848000</v>
      </c>
      <c r="G13" s="20">
        <v>15.780000</v>
      </c>
      <c r="H13" s="20">
        <f ca="1">ROUND(INDIRECT(ADDRESS(ROW()+(0), COLUMN()+(-2), 1))*INDIRECT(ADDRESS(ROW()+(0), COLUMN()+(-1), 1)), 2)</f>
        <v>44.940000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2.848000</v>
      </c>
      <c r="G14" s="24">
        <v>14.650000</v>
      </c>
      <c r="H14" s="24">
        <f ca="1">ROUND(INDIRECT(ADDRESS(ROW()+(0), COLUMN()+(-2), 1))*INDIRECT(ADDRESS(ROW()+(0), COLUMN()+(-1), 1)), 2)</f>
        <v>41.720000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212.470000</v>
      </c>
      <c r="H15" s="16">
        <f ca="1">ROUND(INDIRECT(ADDRESS(ROW()+(0), COLUMN()+(-2), 1))*INDIRECT(ADDRESS(ROW()+(0), COLUMN()+(-1), 1))/100, 2)</f>
        <v>4.250000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216.720000</v>
      </c>
      <c r="H16" s="24">
        <f ca="1">ROUND(INDIRECT(ADDRESS(ROW()+(0), COLUMN()+(-2), 1))*INDIRECT(ADDRESS(ROW()+(0), COLUMN()+(-1), 1))/100, 2)</f>
        <v>6.500000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223.220000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