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<sst xmlns="http://schemas.openxmlformats.org/spreadsheetml/2006/main" count="38" uniqueCount="38">
  <si>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</si>
  <si>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QLL010</t>
  </si>
  <si>
    <t xml:space="preserve">m²</t>
  </si>
  <si>
    <t xml:space="preserve">Mainel de placas traslúcidas.</t>
  </si>
  <si>
    <r>
      <rPr>
        <sz val="7.80"/>
        <color rgb="FF000000"/>
        <rFont val="Arial"/>
        <family val="2"/>
      </rPr>
      <t xml:space="preserve">Mainel </t>
    </r>
    <r>
      <rPr>
        <b/>
        <sz val="7.80"/>
        <color rgb="FF000000"/>
        <rFont val="Arial"/>
        <family val="2"/>
      </rPr>
      <t xml:space="preserve">a unha auga</t>
    </r>
    <r>
      <rPr>
        <sz val="7.80"/>
        <color rgb="FF000000"/>
        <rFont val="Arial"/>
        <family val="2"/>
      </rPr>
      <t xml:space="preserve"> cunha luz máxima </t>
    </r>
    <r>
      <rPr>
        <b/>
        <sz val="7.80"/>
        <color rgb="FF000000"/>
        <rFont val="Arial"/>
        <family val="2"/>
      </rPr>
      <t xml:space="preserve">menor de 3 m</t>
    </r>
    <r>
      <rPr>
        <sz val="7.80"/>
        <color rgb="FF000000"/>
        <rFont val="Arial"/>
        <family val="2"/>
      </rPr>
      <t xml:space="preserve"> revestido con </t>
    </r>
    <r>
      <rPr>
        <b/>
        <sz val="7.80"/>
        <color rgb="FF000000"/>
        <rFont val="Arial"/>
        <family val="2"/>
      </rPr>
      <t xml:space="preserve">placas alveolares de policarbonato celular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incolora</t>
    </r>
    <r>
      <rPr>
        <sz val="7.80"/>
        <color rgb="FF000000"/>
        <rFont val="Arial"/>
        <family val="2"/>
      </rPr>
      <t xml:space="preserve"> e </t>
    </r>
    <r>
      <rPr>
        <b/>
        <sz val="7.80"/>
        <color rgb="FF000000"/>
        <rFont val="Arial"/>
        <family val="2"/>
      </rPr>
      <t xml:space="preserve">6</t>
    </r>
    <r>
      <rPr>
        <sz val="7.80"/>
        <color rgb="FF000000"/>
        <rFont val="Arial"/>
        <family val="2"/>
      </rPr>
      <t xml:space="preserve"> mm de espesor.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</si>
  <si>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</si>
  <si>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</si>
  <si>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</si>
  <si>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</si>
  <si>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</si>
  <si>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</si>
  <si>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mt21lpe010a</t>
  </si>
  <si>
    <t xml:space="preserve">m²</t>
  </si>
  <si>
    <t xml:space="preserve">Repercusión por m² de mainel a unha auga cunha luz máxima menor de 3 m da estrutura autoportante formada por perfilería de aluminio extrusionada con aleación 6063 e tratamento térmico T-5.</t>
  </si>
  <si>
    <t xml:space="preserve">mt21lpe020a</t>
  </si>
  <si>
    <t xml:space="preserve">m²</t>
  </si>
  <si>
    <t xml:space="preserve">Repercusión por m² de mainel a unha auga cunha luz máxima menor de 3 m de los elementos de remate, parafusería e pezas de ancoraxe do mainel.</t>
  </si>
  <si>
    <t xml:space="preserve">mt21lpc010a</t>
  </si>
  <si>
    <t xml:space="preserve">m²</t>
  </si>
  <si>
    <t xml:space="preserve">Placa alveolar traslúcida, de policarbonato celular, espesor 6 mm, incolora.</t>
  </si>
  <si>
    <t xml:space="preserve">mt21lpc020</t>
  </si>
  <si>
    <t xml:space="preserve">m</t>
  </si>
  <si>
    <t xml:space="preserve">Perfilería universal de aluminio, con gomas de neopreno, para peches de xuntas entre placas de policarbonato celular en maineles.</t>
  </si>
  <si>
    <t xml:space="preserve">mt21lpc030</t>
  </si>
  <si>
    <t xml:space="preserve">Ude</t>
  </si>
  <si>
    <t xml:space="preserve">Material auxiliar para montaxe de placas de policarbonato celular en maineis.</t>
  </si>
  <si>
    <t xml:space="preserve">mo009</t>
  </si>
  <si>
    <t xml:space="preserve">h</t>
  </si>
  <si>
    <t xml:space="preserve">Oficial 1ª montador.</t>
  </si>
  <si>
    <t xml:space="preserve">mo075</t>
  </si>
  <si>
    <t xml:space="preserve">h</t>
  </si>
  <si>
    <t xml:space="preserve">Axudante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</si>
  <si>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</si>
  <si>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</si>
  <si>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</si>
  <si>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</si>
  <si>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151,79€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</si>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</sst>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81" customWidth="1"/>
    <col min="3" max="3" width="1.60" customWidth="1"/>
    <col min="4" max="4" width="3.21" customWidth="1"/>
    <col min="5" max="5" width="74.90" customWidth="1"/>
    <col min="6" max="6" width="6.41" customWidth="1"/>
    <col min="7" max="7" width="7.14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58.860000</v>
      </c>
      <c r="H8" s="16">
        <f ca="1">ROUND(INDIRECT(ADDRESS(ROW()+(0), COLUMN()+(-2), 1))*INDIRECT(ADDRESS(ROW()+(0), COLUMN()+(-1), 1)), 2)</f>
        <v>58.860000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17.250000</v>
      </c>
      <c r="H9" s="20">
        <f ca="1">ROUND(INDIRECT(ADDRESS(ROW()+(0), COLUMN()+(-2), 1))*INDIRECT(ADDRESS(ROW()+(0), COLUMN()+(-1), 1)), 2)</f>
        <v>17.250000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1.050000</v>
      </c>
      <c r="G10" s="20">
        <v>22.160000</v>
      </c>
      <c r="H10" s="20">
        <f ca="1">ROUND(INDIRECT(ADDRESS(ROW()+(0), COLUMN()+(-2), 1))*INDIRECT(ADDRESS(ROW()+(0), COLUMN()+(-1), 1)), 2)</f>
        <v>23.270000</v>
      </c>
    </row>
    <row r="11" spans="1:8" ht="21.6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2.000000</v>
      </c>
      <c r="G11" s="20">
        <v>12.200000</v>
      </c>
      <c r="H11" s="20">
        <f ca="1">ROUND(INDIRECT(ADDRESS(ROW()+(0), COLUMN()+(-2), 1))*INDIRECT(ADDRESS(ROW()+(0), COLUMN()+(-1), 1)), 2)</f>
        <v>24.400000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1.500000</v>
      </c>
      <c r="G12" s="20">
        <v>1.350000</v>
      </c>
      <c r="H12" s="20">
        <f ca="1">ROUND(INDIRECT(ADDRESS(ROW()+(0), COLUMN()+(-2), 1))*INDIRECT(ADDRESS(ROW()+(0), COLUMN()+(-1), 1)), 2)</f>
        <v>2.030000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2.848000</v>
      </c>
      <c r="G13" s="20">
        <v>15.780000</v>
      </c>
      <c r="H13" s="20">
        <f ca="1">ROUND(INDIRECT(ADDRESS(ROW()+(0), COLUMN()+(-2), 1))*INDIRECT(ADDRESS(ROW()+(0), COLUMN()+(-1), 1)), 2)</f>
        <v>44.940000</v>
      </c>
    </row>
    <row r="14" spans="1:8" ht="12.00" thickBot="1" customHeight="1">
      <c r="A14" s="17" t="s">
        <v>29</v>
      </c>
      <c r="B14" s="17"/>
      <c r="C14" s="21" t="s">
        <v>30</v>
      </c>
      <c r="D14" s="21"/>
      <c r="E14" s="22" t="s">
        <v>31</v>
      </c>
      <c r="F14" s="23">
        <v>2.848000</v>
      </c>
      <c r="G14" s="24">
        <v>14.650000</v>
      </c>
      <c r="H14" s="24">
        <f ca="1">ROUND(INDIRECT(ADDRESS(ROW()+(0), COLUMN()+(-2), 1))*INDIRECT(ADDRESS(ROW()+(0), COLUMN()+(-1), 1)), 2)</f>
        <v>41.720000</v>
      </c>
    </row>
    <row r="15" spans="1:8" ht="12.00" thickBot="1" customHeight="1">
      <c r="A15" s="17"/>
      <c r="B15" s="17"/>
      <c r="C15" s="12" t="s">
        <v>32</v>
      </c>
      <c r="D15" s="12"/>
      <c r="E15" s="10" t="s">
        <v>33</v>
      </c>
      <c r="F15" s="14">
        <v>2.000000</v>
      </c>
      <c r="G15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212.470000</v>
      </c>
      <c r="H15" s="16">
        <f ca="1">ROUND(INDIRECT(ADDRESS(ROW()+(0), COLUMN()+(-2), 1))*INDIRECT(ADDRESS(ROW()+(0), COLUMN()+(-1), 1))/100, 2)</f>
        <v>4.250000</v>
      </c>
    </row>
    <row r="16" spans="1:8" ht="12.00" thickBot="1" customHeight="1">
      <c r="A16" s="22"/>
      <c r="B16" s="22"/>
      <c r="C16" s="21" t="s">
        <v>34</v>
      </c>
      <c r="D16" s="21"/>
      <c r="E16" s="22" t="s">
        <v>35</v>
      </c>
      <c r="F16" s="23">
        <v>3.000000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216.720000</v>
      </c>
      <c r="H16" s="24">
        <f ca="1">ROUND(INDIRECT(ADDRESS(ROW()+(0), COLUMN()+(-2), 1))*INDIRECT(ADDRESS(ROW()+(0), COLUMN()+(-1), 1))/100, 2)</f>
        <v>6.500000</v>
      </c>
    </row>
    <row r="17" spans="1:8" ht="12.00" thickBot="1" customHeight="1">
      <c r="A17" s="6" t="s">
        <v>36</v>
      </c>
      <c r="B17" s="6"/>
      <c r="C17" s="7"/>
      <c r="D17" s="7"/>
      <c r="E17" s="7"/>
      <c r="F17" s="25"/>
      <c r="G17" s="6" t="s">
        <v>37</v>
      </c>
      <c r="H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223.220000</v>
      </c>
    </row>
  </sheetData>
  <mergeCells count="25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E17"/>
  </mergeCells>
  <pageMargins left="0.620079" right="0.472441" top="0.472441" bottom="0.472441" header="0.0" footer="0.0"/>
  <pageSetup paperSize="9" orientation="portrait"/>
  <rowBreaks count="0" manualBreakCount="0">
    </rowBreaks>
</worksheet>
</file>