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<sst xmlns="http://schemas.openxmlformats.org/spreadsheetml/2006/main" count="67" uniqueCount="67">
  <si>
    <t xml:space="preserve"/>
  </si>
  <si>
    <t xml:space="preserve">QLC010</t>
  </si>
  <si>
    <t xml:space="preserve">Ude</t>
  </si>
  <si>
    <t xml:space="preserve">Claraboia.</t>
  </si>
  <si>
    <r>
      <rPr>
        <b/>
        <sz val="7.80"/>
        <color rgb="FF000000"/>
        <rFont val="Arial"/>
        <family val="2"/>
      </rPr>
      <t xml:space="preserve">Claraboia de cúpula fixa parabólica monovalva, de polimetilmetacrilato (PMMA), de base cadrada, luz de oco 40x40 cm, ata zócolo de 25 cm de altura, realizado con fábrica de ladrillo cerámico oco de 24x11,5x8, recibidos con morteiro de cemento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</si>
  <si>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</si>
  <si>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</si>
  <si>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</si>
  <si>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</si>
  <si>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</si>
  <si>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</si>
  <si>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mt14iea020c</t>
  </si>
  <si>
    <t xml:space="preserve">kg</t>
  </si>
  <si>
    <t xml:space="preserve">Imprimación asfáltica, tipo EB, UNE 104231.</t>
  </si>
  <si>
    <t xml:space="preserve">mt14lga010c</t>
  </si>
  <si>
    <t xml:space="preserve">m²</t>
  </si>
  <si>
    <t xml:space="preserve">Lámina de betún modificado con elastómero SBS LBM(SBS)-50/G-FP (150R), UNE-EN 13707, con armadura de feltro de poliéster reforzado e estabilizado de 150 g/m², con autoprotección mineral.</t>
  </si>
  <si>
    <t xml:space="preserve">mt04lac010c</t>
  </si>
  <si>
    <t xml:space="preserve">Ude</t>
  </si>
  <si>
    <t xml:space="preserve">Ladrillo cerámico oco (cubo), para revestir, 24x11,5x8 cm, segundo UNE-EN 771-1.</t>
  </si>
  <si>
    <t xml:space="preserve">mt09mor010c</t>
  </si>
  <si>
    <t xml:space="preserve">m³</t>
  </si>
  <si>
    <t xml:space="preserve">Morteiro de cemento CEM II/B-P 32,5 N tipo M-5, confecionado na obra con 250 kg/m³ de cemento e unha proporción en volume 1/6.</t>
  </si>
  <si>
    <t xml:space="preserve">mt09mor010f</t>
  </si>
  <si>
    <t xml:space="preserve">m³</t>
  </si>
  <si>
    <t xml:space="preserve">Morteiro de cemento CEM II/B-P 32,5 N tipo M-15, confecionado na obra con 450 kg/m³ de cemento e unha proporción en volume 1/3.</t>
  </si>
  <si>
    <t xml:space="preserve">mt21mat010abaa</t>
  </si>
  <si>
    <t xml:space="preserve">Ude</t>
  </si>
  <si>
    <t xml:space="preserve">Claraboia de cúpula fixa parabólica monovalva, de polimetilmetacrilato (PMMA), de base cadrada, luz de oco 40x40 cm. Segundo UNE-EN 1873.</t>
  </si>
  <si>
    <t xml:space="preserve">mt21cms010</t>
  </si>
  <si>
    <t xml:space="preserve">Ude</t>
  </si>
  <si>
    <t xml:space="preserve">Material auxiliar para instalación, montaxe e fixación de claraboia prefabricada.</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</si>
  <si>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</si>
  <si>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</si>
  <si>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</si>
  <si>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</si>
  <si>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</si>
  <si>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</si>
  <si>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</si>
  <si>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</si>
  <si>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</si>
  <si>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</si>
  <si>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</si>
  <si>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</si>
  <si>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</si>
  <si>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</si>
  <si>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</si>
  <si>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</si>
  <si>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45,59€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</si>
  <si>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</si>
  <si>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</si>
  <si>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</si>
  <si>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</si>
  <si>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</si>
  <si>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</si>
  <si>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</si>
  <si>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</si>
  <si>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771-1:2003</t>
  </si>
  <si>
    <t xml:space="preserve">2+/4</t>
  </si>
  <si>
    <t xml:space="preserve">Especificaciones de piezas para fábrica de albañilería. Parte 1: Piezas de arcilla cocida </t>
  </si>
  <si>
    <t xml:space="preserve">UNE-EN 771-1/A1:2005</t>
  </si>
  <si>
    <t xml:space="preserve">UNE-EN 1873:2006</t>
  </si>
  <si>
    <t xml:space="preserve">1/3/4</t>
  </si>
  <si>
    <t xml:space="preserve">Accesorios prefabricados para cubiertas. Luces individuales para cubiertas de plástico. Especificación de producto y métodos de ensayo.</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</si>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</sst>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4.81" customWidth="1"/>
    <col min="3" max="3" width="2.91" customWidth="1"/>
    <col min="4" max="4" width="23.02" customWidth="1"/>
    <col min="5" max="5" width="26.37" customWidth="1"/>
    <col min="6" max="6" width="9.62" customWidth="1"/>
    <col min="7" max="7" width="5.68" customWidth="1"/>
    <col min="8" max="8" width="3.64" customWidth="1"/>
    <col min="9" max="9" width="3.79" customWidth="1"/>
    <col min="10" max="10" width="3.35" customWidth="1"/>
    <col min="11" max="11" width="4.52" customWidth="1"/>
    <col min="12" max="12" width="2.62"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12.00" thickBot="1" customHeight="1">
      <c r="A3" s="3" t="s">
        <v>1</v>
      </c>
      <c r="B3" s="3"/>
      <c r="C3" s="3"/>
      <c r="D3" s="4" t="s">
        <v>2</v>
      </c>
      <c r="E3" s="3" t="s">
        <v>3</v>
      </c>
      <c r="F3" s="5"/>
      <c r="G3" s="5"/>
      <c r="H3" s="5"/>
      <c r="I3" s="5"/>
      <c r="J3" s="5"/>
      <c r="K3" s="5"/>
      <c r="L3" s="5"/>
      <c r="M3" s="5"/>
      <c r="N3" s="5"/>
    </row>
    <row r="4" spans="1:14" ht="21.6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12.00" thickBot="1" customHeight="1">
      <c r="A8" s="10" t="s">
        <v>11</v>
      </c>
      <c r="B8" s="12" t="s">
        <v>12</v>
      </c>
      <c r="C8" s="10" t="s">
        <v>13</v>
      </c>
      <c r="D8" s="10"/>
      <c r="E8" s="10"/>
      <c r="F8" s="10"/>
      <c r="G8" s="10"/>
      <c r="H8" s="10"/>
      <c r="I8" s="14">
        <v>0.406000</v>
      </c>
      <c r="J8" s="14"/>
      <c r="K8" s="16">
        <v>2.160000</v>
      </c>
      <c r="L8" s="16"/>
      <c r="M8" s="16">
        <f ca="1">ROUND(INDIRECT(ADDRESS(ROW()+(0), COLUMN()+(-4), 1))*INDIRECT(ADDRESS(ROW()+(0), COLUMN()+(-2), 1)), 2)</f>
        <v>0.880000</v>
      </c>
      <c r="N8" s="16"/>
    </row>
    <row r="9" spans="1:14" ht="31.20" thickBot="1" customHeight="1">
      <c r="A9" s="17" t="s">
        <v>14</v>
      </c>
      <c r="B9" s="18" t="s">
        <v>15</v>
      </c>
      <c r="C9" s="17" t="s">
        <v>16</v>
      </c>
      <c r="D9" s="17"/>
      <c r="E9" s="17"/>
      <c r="F9" s="17"/>
      <c r="G9" s="17"/>
      <c r="H9" s="17"/>
      <c r="I9" s="19">
        <v>0.546000</v>
      </c>
      <c r="J9" s="19"/>
      <c r="K9" s="20">
        <v>11.760000</v>
      </c>
      <c r="L9" s="20"/>
      <c r="M9" s="20">
        <f ca="1">ROUND(INDIRECT(ADDRESS(ROW()+(0), COLUMN()+(-4), 1))*INDIRECT(ADDRESS(ROW()+(0), COLUMN()+(-2), 1)), 2)</f>
        <v>6.420000</v>
      </c>
      <c r="N9" s="20"/>
    </row>
    <row r="10" spans="1:14" ht="21.60" thickBot="1" customHeight="1">
      <c r="A10" s="17" t="s">
        <v>17</v>
      </c>
      <c r="B10" s="18" t="s">
        <v>18</v>
      </c>
      <c r="C10" s="17" t="s">
        <v>19</v>
      </c>
      <c r="D10" s="17"/>
      <c r="E10" s="17"/>
      <c r="F10" s="17"/>
      <c r="G10" s="17"/>
      <c r="H10" s="17"/>
      <c r="I10" s="19">
        <v>18.000000</v>
      </c>
      <c r="J10" s="19"/>
      <c r="K10" s="20">
        <v>0.100000</v>
      </c>
      <c r="L10" s="20"/>
      <c r="M10" s="20">
        <f ca="1">ROUND(INDIRECT(ADDRESS(ROW()+(0), COLUMN()+(-4), 1))*INDIRECT(ADDRESS(ROW()+(0), COLUMN()+(-2), 1)), 2)</f>
        <v>1.800000</v>
      </c>
      <c r="N10" s="20"/>
    </row>
    <row r="11" spans="1:14" ht="21.60" thickBot="1" customHeight="1">
      <c r="A11" s="17" t="s">
        <v>20</v>
      </c>
      <c r="B11" s="18" t="s">
        <v>21</v>
      </c>
      <c r="C11" s="17" t="s">
        <v>22</v>
      </c>
      <c r="D11" s="17"/>
      <c r="E11" s="17"/>
      <c r="F11" s="17"/>
      <c r="G11" s="17"/>
      <c r="H11" s="17"/>
      <c r="I11" s="19">
        <v>0.006000</v>
      </c>
      <c r="J11" s="19"/>
      <c r="K11" s="20">
        <v>115.300000</v>
      </c>
      <c r="L11" s="20"/>
      <c r="M11" s="20">
        <f ca="1">ROUND(INDIRECT(ADDRESS(ROW()+(0), COLUMN()+(-4), 1))*INDIRECT(ADDRESS(ROW()+(0), COLUMN()+(-2), 1)), 2)</f>
        <v>0.690000</v>
      </c>
      <c r="N11" s="20"/>
    </row>
    <row r="12" spans="1:14" ht="21.60" thickBot="1" customHeight="1">
      <c r="A12" s="17" t="s">
        <v>23</v>
      </c>
      <c r="B12" s="18" t="s">
        <v>24</v>
      </c>
      <c r="C12" s="17" t="s">
        <v>25</v>
      </c>
      <c r="D12" s="17"/>
      <c r="E12" s="17"/>
      <c r="F12" s="17"/>
      <c r="G12" s="17"/>
      <c r="H12" s="17"/>
      <c r="I12" s="19">
        <v>0.013000</v>
      </c>
      <c r="J12" s="19"/>
      <c r="K12" s="20">
        <v>149.300000</v>
      </c>
      <c r="L12" s="20"/>
      <c r="M12" s="20">
        <f ca="1">ROUND(INDIRECT(ADDRESS(ROW()+(0), COLUMN()+(-4), 1))*INDIRECT(ADDRESS(ROW()+(0), COLUMN()+(-2), 1)), 2)</f>
        <v>1.940000</v>
      </c>
      <c r="N12" s="20"/>
    </row>
    <row r="13" spans="1:14" ht="21.60" thickBot="1" customHeight="1">
      <c r="A13" s="17" t="s">
        <v>26</v>
      </c>
      <c r="B13" s="18" t="s">
        <v>27</v>
      </c>
      <c r="C13" s="17" t="s">
        <v>28</v>
      </c>
      <c r="D13" s="17"/>
      <c r="E13" s="17"/>
      <c r="F13" s="17"/>
      <c r="G13" s="17"/>
      <c r="H13" s="17"/>
      <c r="I13" s="19">
        <v>1.000000</v>
      </c>
      <c r="J13" s="19"/>
      <c r="K13" s="20">
        <v>47.780000</v>
      </c>
      <c r="L13" s="20"/>
      <c r="M13" s="20">
        <f ca="1">ROUND(INDIRECT(ADDRESS(ROW()+(0), COLUMN()+(-4), 1))*INDIRECT(ADDRESS(ROW()+(0), COLUMN()+(-2), 1)), 2)</f>
        <v>47.780000</v>
      </c>
      <c r="N13" s="20"/>
    </row>
    <row r="14" spans="1:14" ht="12.00" thickBot="1" customHeight="1">
      <c r="A14" s="17" t="s">
        <v>29</v>
      </c>
      <c r="B14" s="18" t="s">
        <v>30</v>
      </c>
      <c r="C14" s="17" t="s">
        <v>31</v>
      </c>
      <c r="D14" s="17"/>
      <c r="E14" s="17"/>
      <c r="F14" s="17"/>
      <c r="G14" s="17"/>
      <c r="H14" s="17"/>
      <c r="I14" s="19">
        <v>1.689000</v>
      </c>
      <c r="J14" s="19"/>
      <c r="K14" s="20">
        <v>2.250000</v>
      </c>
      <c r="L14" s="20"/>
      <c r="M14" s="20">
        <f ca="1">ROUND(INDIRECT(ADDRESS(ROW()+(0), COLUMN()+(-4), 1))*INDIRECT(ADDRESS(ROW()+(0), COLUMN()+(-2), 1)), 2)</f>
        <v>3.800000</v>
      </c>
      <c r="N14" s="20"/>
    </row>
    <row r="15" spans="1:14" ht="12.00" thickBot="1" customHeight="1">
      <c r="A15" s="17" t="s">
        <v>32</v>
      </c>
      <c r="B15" s="18" t="s">
        <v>33</v>
      </c>
      <c r="C15" s="17" t="s">
        <v>34</v>
      </c>
      <c r="D15" s="17"/>
      <c r="E15" s="17"/>
      <c r="F15" s="17"/>
      <c r="G15" s="17"/>
      <c r="H15" s="17"/>
      <c r="I15" s="19">
        <v>0.314000</v>
      </c>
      <c r="J15" s="19"/>
      <c r="K15" s="20">
        <v>15.280000</v>
      </c>
      <c r="L15" s="20"/>
      <c r="M15" s="20">
        <f ca="1">ROUND(INDIRECT(ADDRESS(ROW()+(0), COLUMN()+(-4), 1))*INDIRECT(ADDRESS(ROW()+(0), COLUMN()+(-2), 1)), 2)</f>
        <v>4.800000</v>
      </c>
      <c r="N15" s="20"/>
    </row>
    <row r="16" spans="1:14" ht="12.00" thickBot="1" customHeight="1">
      <c r="A16" s="17" t="s">
        <v>35</v>
      </c>
      <c r="B16" s="18" t="s">
        <v>36</v>
      </c>
      <c r="C16" s="17" t="s">
        <v>37</v>
      </c>
      <c r="D16" s="17"/>
      <c r="E16" s="17"/>
      <c r="F16" s="17"/>
      <c r="G16" s="17"/>
      <c r="H16" s="17"/>
      <c r="I16" s="19">
        <v>0.314000</v>
      </c>
      <c r="J16" s="19"/>
      <c r="K16" s="20">
        <v>14.650000</v>
      </c>
      <c r="L16" s="20"/>
      <c r="M16" s="20">
        <f ca="1">ROUND(INDIRECT(ADDRESS(ROW()+(0), COLUMN()+(-4), 1))*INDIRECT(ADDRESS(ROW()+(0), COLUMN()+(-2), 1)), 2)</f>
        <v>4.600000</v>
      </c>
      <c r="N16" s="20"/>
    </row>
    <row r="17" spans="1:14" ht="12.00" thickBot="1" customHeight="1">
      <c r="A17" s="17" t="s">
        <v>38</v>
      </c>
      <c r="B17" s="18" t="s">
        <v>39</v>
      </c>
      <c r="C17" s="17" t="s">
        <v>40</v>
      </c>
      <c r="D17" s="17"/>
      <c r="E17" s="17"/>
      <c r="F17" s="17"/>
      <c r="G17" s="17"/>
      <c r="H17" s="17"/>
      <c r="I17" s="19">
        <v>0.331000</v>
      </c>
      <c r="J17" s="19"/>
      <c r="K17" s="20">
        <v>15.780000</v>
      </c>
      <c r="L17" s="20"/>
      <c r="M17" s="20">
        <f ca="1">ROUND(INDIRECT(ADDRESS(ROW()+(0), COLUMN()+(-4), 1))*INDIRECT(ADDRESS(ROW()+(0), COLUMN()+(-2), 1)), 2)</f>
        <v>5.220000</v>
      </c>
      <c r="N17" s="20"/>
    </row>
    <row r="18" spans="1:14" ht="12.00" thickBot="1" customHeight="1">
      <c r="A18" s="17" t="s">
        <v>41</v>
      </c>
      <c r="B18" s="21" t="s">
        <v>42</v>
      </c>
      <c r="C18" s="22" t="s">
        <v>43</v>
      </c>
      <c r="D18" s="22"/>
      <c r="E18" s="22"/>
      <c r="F18" s="22"/>
      <c r="G18" s="22"/>
      <c r="H18" s="22"/>
      <c r="I18" s="23">
        <v>0.982000</v>
      </c>
      <c r="J18" s="23"/>
      <c r="K18" s="24">
        <v>14.650000</v>
      </c>
      <c r="L18" s="24"/>
      <c r="M18" s="24">
        <f ca="1">ROUND(INDIRECT(ADDRESS(ROW()+(0), COLUMN()+(-4), 1))*INDIRECT(ADDRESS(ROW()+(0), COLUMN()+(-2), 1)), 2)</f>
        <v>14.390000</v>
      </c>
      <c r="N18" s="24"/>
    </row>
    <row r="19" spans="1:14" ht="12.00" thickBot="1" customHeight="1">
      <c r="A19" s="17"/>
      <c r="B19" s="12" t="s">
        <v>44</v>
      </c>
      <c r="C19" s="10" t="s">
        <v>45</v>
      </c>
      <c r="D19" s="10"/>
      <c r="E19" s="10"/>
      <c r="F19" s="10"/>
      <c r="G19" s="10"/>
      <c r="H19" s="10"/>
      <c r="I19" s="14">
        <v>2.000000</v>
      </c>
      <c r="J19" s="14"/>
      <c r="K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92.320000</v>
      </c>
      <c r="L19" s="16"/>
      <c r="M19" s="16">
        <f ca="1">ROUND(INDIRECT(ADDRESS(ROW()+(0), COLUMN()+(-4), 1))*INDIRECT(ADDRESS(ROW()+(0), COLUMN()+(-2), 1))/100, 2)</f>
        <v>1.850000</v>
      </c>
      <c r="N19" s="16"/>
    </row>
    <row r="20" spans="1:14" ht="12.00" thickBot="1" customHeight="1">
      <c r="A20" s="22"/>
      <c r="B20" s="21" t="s">
        <v>46</v>
      </c>
      <c r="C20" s="22" t="s">
        <v>47</v>
      </c>
      <c r="D20" s="22"/>
      <c r="E20" s="22"/>
      <c r="F20" s="22"/>
      <c r="G20" s="22"/>
      <c r="H20" s="22"/>
      <c r="I20" s="23">
        <v>3.000000</v>
      </c>
      <c r="J20" s="23"/>
      <c r="K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94.170000</v>
      </c>
      <c r="L20" s="24"/>
      <c r="M20" s="24">
        <f ca="1">ROUND(INDIRECT(ADDRESS(ROW()+(0), COLUMN()+(-4), 1))*INDIRECT(ADDRESS(ROW()+(0), COLUMN()+(-2), 1))/100, 2)</f>
        <v>2.830000</v>
      </c>
      <c r="N20" s="24"/>
    </row>
    <row r="21" spans="1:14" ht="12.00" thickBot="1" customHeight="1">
      <c r="A21" s="6" t="s">
        <v>48</v>
      </c>
      <c r="B21" s="7"/>
      <c r="C21" s="7"/>
      <c r="D21" s="7"/>
      <c r="E21" s="7"/>
      <c r="F21" s="7"/>
      <c r="G21" s="7"/>
      <c r="H21" s="7"/>
      <c r="I21" s="25"/>
      <c r="J21" s="25"/>
      <c r="K21" s="6" t="s">
        <v>49</v>
      </c>
      <c r="L21" s="6"/>
      <c r="M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97.000000</v>
      </c>
      <c r="N21" s="26"/>
    </row>
    <row r="24" spans="1:14" ht="21.60" thickBot="1" customHeight="1">
      <c r="A24" s="27" t="s">
        <v>50</v>
      </c>
      <c r="B24" s="27"/>
      <c r="C24" s="27"/>
      <c r="D24" s="27"/>
      <c r="E24" s="27"/>
      <c r="F24" s="27"/>
      <c r="G24" s="27" t="s">
        <v>51</v>
      </c>
      <c r="H24" s="27"/>
      <c r="I24" s="27"/>
      <c r="J24" s="27" t="s">
        <v>52</v>
      </c>
      <c r="K24" s="27"/>
      <c r="L24" s="27"/>
      <c r="M24" s="27"/>
      <c r="N24" s="27" t="s">
        <v>53</v>
      </c>
    </row>
    <row r="25" spans="1:14" ht="12.00" thickBot="1" customHeight="1">
      <c r="A25" s="28" t="s">
        <v>54</v>
      </c>
      <c r="B25" s="28"/>
      <c r="C25" s="28"/>
      <c r="D25" s="28"/>
      <c r="E25" s="28"/>
      <c r="F25" s="28"/>
      <c r="G25" s="29">
        <v>142010.000000</v>
      </c>
      <c r="H25" s="29"/>
      <c r="I25" s="29"/>
      <c r="J25" s="29">
        <v>1102010.000000</v>
      </c>
      <c r="K25" s="29"/>
      <c r="L25" s="29"/>
      <c r="M25" s="29"/>
      <c r="N25" s="29" t="s">
        <v>55</v>
      </c>
    </row>
    <row r="26" spans="1:14" ht="21.60" thickBot="1" customHeight="1">
      <c r="A26" s="30" t="s">
        <v>56</v>
      </c>
      <c r="B26" s="30"/>
      <c r="C26" s="30"/>
      <c r="D26" s="30"/>
      <c r="E26" s="30"/>
      <c r="F26" s="30"/>
      <c r="G26" s="31"/>
      <c r="H26" s="31"/>
      <c r="I26" s="31"/>
      <c r="J26" s="31"/>
      <c r="K26" s="31"/>
      <c r="L26" s="31"/>
      <c r="M26" s="31"/>
      <c r="N26" s="31"/>
    </row>
    <row r="27" spans="1:14" ht="12.00" thickBot="1" customHeight="1">
      <c r="A27" s="28" t="s">
        <v>57</v>
      </c>
      <c r="B27" s="28"/>
      <c r="C27" s="28"/>
      <c r="D27" s="28"/>
      <c r="E27" s="28"/>
      <c r="F27" s="28"/>
      <c r="G27" s="29">
        <v>142005.000000</v>
      </c>
      <c r="H27" s="29"/>
      <c r="I27" s="29"/>
      <c r="J27" s="29">
        <v>142006.000000</v>
      </c>
      <c r="K27" s="29"/>
      <c r="L27" s="29"/>
      <c r="M27" s="29"/>
      <c r="N27" s="29" t="s">
        <v>58</v>
      </c>
    </row>
    <row r="28" spans="1:14" ht="12.00" thickBot="1" customHeight="1">
      <c r="A28" s="32" t="s">
        <v>59</v>
      </c>
      <c r="B28" s="32"/>
      <c r="C28" s="32"/>
      <c r="D28" s="32"/>
      <c r="E28" s="32"/>
      <c r="F28" s="32"/>
      <c r="G28" s="33"/>
      <c r="H28" s="33"/>
      <c r="I28" s="33"/>
      <c r="J28" s="33"/>
      <c r="K28" s="33"/>
      <c r="L28" s="33"/>
      <c r="M28" s="33"/>
      <c r="N28" s="33"/>
    </row>
    <row r="29" spans="1:14" ht="12.00" thickBot="1" customHeight="1">
      <c r="A29" s="30" t="s">
        <v>60</v>
      </c>
      <c r="B29" s="30"/>
      <c r="C29" s="30"/>
      <c r="D29" s="30"/>
      <c r="E29" s="30"/>
      <c r="F29" s="30"/>
      <c r="G29" s="31"/>
      <c r="H29" s="31"/>
      <c r="I29" s="31"/>
      <c r="J29" s="31"/>
      <c r="K29" s="31"/>
      <c r="L29" s="31"/>
      <c r="M29" s="31"/>
      <c r="N29" s="31"/>
    </row>
    <row r="30" spans="1:14" ht="12.00" thickBot="1" customHeight="1">
      <c r="A30" s="28" t="s">
        <v>61</v>
      </c>
      <c r="B30" s="28"/>
      <c r="C30" s="28"/>
      <c r="D30" s="28"/>
      <c r="E30" s="28"/>
      <c r="F30" s="28"/>
      <c r="G30" s="29">
        <v>1102006.000000</v>
      </c>
      <c r="H30" s="29"/>
      <c r="I30" s="29"/>
      <c r="J30" s="29">
        <v>1102009.000000</v>
      </c>
      <c r="K30" s="29"/>
      <c r="L30" s="29"/>
      <c r="M30" s="29"/>
      <c r="N30" s="29" t="s">
        <v>62</v>
      </c>
    </row>
    <row r="31" spans="1:14" ht="21.60" thickBot="1" customHeight="1">
      <c r="A31" s="30" t="s">
        <v>63</v>
      </c>
      <c r="B31" s="30"/>
      <c r="C31" s="30"/>
      <c r="D31" s="30"/>
      <c r="E31" s="30"/>
      <c r="F31" s="30"/>
      <c r="G31" s="31"/>
      <c r="H31" s="31"/>
      <c r="I31" s="31"/>
      <c r="J31" s="31"/>
      <c r="K31" s="31"/>
      <c r="L31" s="31"/>
      <c r="M31" s="31"/>
      <c r="N31" s="31"/>
    </row>
    <row r="34" spans="1:1" ht="11.40" thickBot="1" customHeight="1">
      <c r="A34" s="1" t="s">
        <v>64</v>
      </c>
      <c r="B34" s="1"/>
      <c r="C34" s="1"/>
      <c r="D34" s="1"/>
      <c r="E34" s="1"/>
      <c r="F34" s="1"/>
      <c r="G34" s="1"/>
      <c r="H34" s="1"/>
      <c r="I34" s="1"/>
      <c r="J34" s="1"/>
      <c r="K34" s="1"/>
      <c r="L34" s="1"/>
      <c r="M34" s="1"/>
      <c r="N34" s="1"/>
    </row>
    <row r="35" spans="1:1" ht="11.40" thickBot="1" customHeight="1">
      <c r="A35" s="1" t="s">
        <v>65</v>
      </c>
      <c r="B35" s="1"/>
      <c r="C35" s="1"/>
      <c r="D35" s="1"/>
      <c r="E35" s="1"/>
      <c r="F35" s="1"/>
      <c r="G35" s="1"/>
      <c r="H35" s="1"/>
      <c r="I35" s="1"/>
      <c r="J35" s="1"/>
      <c r="K35" s="1"/>
      <c r="L35" s="1"/>
      <c r="M35" s="1"/>
      <c r="N35" s="1"/>
    </row>
    <row r="36" spans="1:1" ht="11.40" thickBot="1" customHeight="1">
      <c r="A36" s="1" t="s">
        <v>66</v>
      </c>
      <c r="B36" s="1"/>
      <c r="C36" s="1"/>
      <c r="D36" s="1"/>
      <c r="E36" s="1"/>
      <c r="F36" s="1"/>
      <c r="G36" s="1"/>
      <c r="H36" s="1"/>
      <c r="I36" s="1"/>
      <c r="J36" s="1"/>
      <c r="K36" s="1"/>
      <c r="L36" s="1"/>
      <c r="M36" s="1"/>
      <c r="N36" s="1"/>
    </row>
  </sheetData>
  <mergeCells count="88">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A21:H21"/>
    <mergeCell ref="I21:J21"/>
    <mergeCell ref="K21:L21"/>
    <mergeCell ref="M21:N21"/>
    <mergeCell ref="A24:F24"/>
    <mergeCell ref="G24:I24"/>
    <mergeCell ref="J24:M24"/>
    <mergeCell ref="A25:F25"/>
    <mergeCell ref="G25:I26"/>
    <mergeCell ref="J25:M26"/>
    <mergeCell ref="N25:N26"/>
    <mergeCell ref="A26:F26"/>
    <mergeCell ref="A27:F27"/>
    <mergeCell ref="G27:I29"/>
    <mergeCell ref="J27:M29"/>
    <mergeCell ref="N27:N29"/>
    <mergeCell ref="A28:F28"/>
    <mergeCell ref="A29:F29"/>
    <mergeCell ref="A30:F30"/>
    <mergeCell ref="G30:I31"/>
    <mergeCell ref="J30:M31"/>
    <mergeCell ref="N30:N31"/>
    <mergeCell ref="A31:F31"/>
    <mergeCell ref="A34:N34"/>
    <mergeCell ref="A35:N35"/>
    <mergeCell ref="A36:N36"/>
  </mergeCells>
  <pageMargins left="0.620079" right="0.472441" top="0.472441" bottom="0.472441" header="0.0" footer="0.0"/>
  <pageSetup paperSize="9" orientation="portrait"/>
  <rowBreaks count="0" manualBreakCount="0">
    </rowBreaks>
</worksheet>
</file>