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<sst xmlns="http://schemas.openxmlformats.org/spreadsheetml/2006/main" count="25" uniqueCount="25">
  <si>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</si>
  <si>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PYR030</t>
  </si>
  <si>
    <t xml:space="preserve">Ude</t>
  </si>
  <si>
    <t xml:space="preserve">Recibido de premarco metálico.</t>
  </si>
  <si>
    <r>
      <rPr>
        <sz val="7.80"/>
        <color rgb="FF000000"/>
        <rFont val="Arial"/>
        <family val="2"/>
      </rPr>
      <t xml:space="preserve">Colocación y fijación de premarco metálico, mediante recibido al paramento de las patillas de anclaje con mortero de cemento hidrófugo M-5, para fijar posteriormente, sobre él, el marco de la carpintería exterior de </t>
    </r>
    <r>
      <rPr>
        <b/>
        <sz val="7.80"/>
        <color rgb="FF000000"/>
        <rFont val="Arial"/>
        <family val="2"/>
      </rPr>
      <t xml:space="preserve">entre 2 e 4</t>
    </r>
    <r>
      <rPr>
        <sz val="7.80"/>
        <color rgb="FF000000"/>
        <rFont val="Arial"/>
        <family val="2"/>
      </rPr>
      <t xml:space="preserve"> m² de superficie.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</si>
  <si>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</si>
  <si>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</si>
  <si>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</si>
  <si>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</si>
  <si>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</si>
  <si>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</si>
  <si>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mt09moe010a</t>
  </si>
  <si>
    <t xml:space="preserve">m³</t>
  </si>
  <si>
    <t xml:space="preserve">Morteiro de cemento CEM II/B-P 32,5 N, hidrófugo, tipo M-5, confecionado na obra con 250 kg/m³ de cemento e unha proporción en volume 1/6.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</si>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</sst>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3.06" customWidth="1"/>
    <col min="4" max="4" width="19.67" customWidth="1"/>
    <col min="5" max="5" width="43.86" customWidth="1"/>
    <col min="6" max="6" width="9.03" customWidth="1"/>
    <col min="7" max="7" width="2.77" customWidth="1"/>
    <col min="8" max="8" width="3.64" customWidth="1"/>
    <col min="9" max="9" width="7.14" customWidth="1"/>
    <col min="10" max="10" width="1.02" customWidth="1"/>
    <col min="11" max="11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0.020000</v>
      </c>
      <c r="H8" s="14"/>
      <c r="I8" s="16">
        <v>126.830000</v>
      </c>
      <c r="J8" s="16">
        <f ca="1">ROUND(INDIRECT(ADDRESS(ROW()+(0), COLUMN()+(-3), 1))*INDIRECT(ADDRESS(ROW()+(0), COLUMN()+(-1), 1)), 2)</f>
        <v>2.540000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1.232000</v>
      </c>
      <c r="H9" s="19"/>
      <c r="I9" s="20">
        <v>15.280000</v>
      </c>
      <c r="J9" s="20">
        <f ca="1">ROUND(INDIRECT(ADDRESS(ROW()+(0), COLUMN()+(-3), 1))*INDIRECT(ADDRESS(ROW()+(0), COLUMN()+(-1), 1)), 2)</f>
        <v>18.820000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1.232000</v>
      </c>
      <c r="H10" s="23"/>
      <c r="I10" s="24">
        <v>13.970000</v>
      </c>
      <c r="J10" s="24">
        <f ca="1">ROUND(INDIRECT(ADDRESS(ROW()+(0), COLUMN()+(-3), 1))*INDIRECT(ADDRESS(ROW()+(0), COLUMN()+(-1), 1)), 2)</f>
        <v>17.210000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COLUMN()+(1), 1)),INDIRECT(ADDRESS(ROW()+(-2), COLUMN()+(1), 1)),INDIRECT(ADDRESS(ROW()+(-3), COLUMN()+(1), 1))), 2)</f>
        <v>38.570000</v>
      </c>
      <c r="J11" s="16">
        <f ca="1">ROUND(INDIRECT(ADDRESS(ROW()+(0), COLUMN()+(-3), 1))*INDIRECT(ADDRESS(ROW()+(0), COLUMN()+(-1), 1))/100, 2)</f>
        <v>0.770000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COLUMN()+(1), 1)),INDIRECT(ADDRESS(ROW()+(-2), COLUMN()+(1), 1)),INDIRECT(ADDRESS(ROW()+(-3), COLUMN()+(1), 1)),INDIRECT(ADDRESS(ROW()+(-4), COLUMN()+(1), 1))), 2)</f>
        <v>39.340000</v>
      </c>
      <c r="J12" s="24">
        <f ca="1">ROUND(INDIRECT(ADDRESS(ROW()+(0), COLUMN()+(-3), 1))*INDIRECT(ADDRESS(ROW()+(0), COLUMN()+(-1), 1))/100, 2)</f>
        <v>1.180000</v>
      </c>
      <c r="K12" s="24"/>
    </row>
    <row r="13" spans="1:11" ht="12.00" thickBot="1" customHeight="1">
      <c r="A13" s="25"/>
      <c r="B13" s="26"/>
      <c r="C13" s="26"/>
      <c r="D13" s="26"/>
      <c r="E13" s="26"/>
      <c r="F13" s="26"/>
      <c r="G13" s="27"/>
      <c r="H13" s="27"/>
      <c r="I13" s="6" t="s">
        <v>24</v>
      </c>
      <c r="J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40.520000</v>
      </c>
      <c r="K13" s="28"/>
    </row>
  </sheetData>
  <mergeCells count="26">
    <mergeCell ref="A1:K1"/>
    <mergeCell ref="A3:C3"/>
    <mergeCell ref="F3:G3"/>
    <mergeCell ref="H3:J3"/>
    <mergeCell ref="A4:K4"/>
    <mergeCell ref="C7:F7"/>
    <mergeCell ref="G7:H7"/>
    <mergeCell ref="J7:K7"/>
    <mergeCell ref="C8:F8"/>
    <mergeCell ref="G8:H8"/>
    <mergeCell ref="J8:K8"/>
    <mergeCell ref="C9:F9"/>
    <mergeCell ref="G9:H9"/>
    <mergeCell ref="J9:K9"/>
    <mergeCell ref="C10:F10"/>
    <mergeCell ref="G10:H10"/>
    <mergeCell ref="J10:K10"/>
    <mergeCell ref="C11:F11"/>
    <mergeCell ref="G11:H11"/>
    <mergeCell ref="J11:K11"/>
    <mergeCell ref="C12:F12"/>
    <mergeCell ref="G12:H12"/>
    <mergeCell ref="J12:K12"/>
    <mergeCell ref="C13:F13"/>
    <mergeCell ref="G13:H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