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<sst xmlns="http://schemas.openxmlformats.org/spreadsheetml/2006/main" count="35" uniqueCount="35">
  <si>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</si>
  <si>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PMA010</t>
  </si>
  <si>
    <t xml:space="preserve">Ude</t>
  </si>
  <si>
    <t xml:space="preserve">Biombo de aceiro.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</si>
  <si>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biombo acristalada de 4x2,9 m con lúa pulida incolora e perfilería de aceiro galvanizado plastificado con PVC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</si>
  <si>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</si>
  <si>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</si>
  <si>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</si>
  <si>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</si>
  <si>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</si>
  <si>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</si>
  <si>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mt26mac020c</t>
  </si>
  <si>
    <t xml:space="preserve">m</t>
  </si>
  <si>
    <t xml:space="preserve">Perfil en "U" de aceiro galvanizado plastificado con PVC para biombos.</t>
  </si>
  <si>
    <t xml:space="preserve">mt26mac030c</t>
  </si>
  <si>
    <t xml:space="preserve">m</t>
  </si>
  <si>
    <t xml:space="preserve">Rodapé de aceiro galvanizado plastificado con PVC para biombos.</t>
  </si>
  <si>
    <t xml:space="preserve">mt21vpi010d</t>
  </si>
  <si>
    <t xml:space="preserve">m²</t>
  </si>
  <si>
    <t xml:space="preserve">Lúa pulida incolora, 8 mm. Segundo UNE-EN 410 e UNE-EN 673.</t>
  </si>
  <si>
    <t xml:space="preserve">mt26mac040</t>
  </si>
  <si>
    <t xml:space="preserve">m</t>
  </si>
  <si>
    <t xml:space="preserve">Perfil de aluminio lacado para recibido do vidro en biombos.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</si>
  <si>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</si>
  <si>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</si>
  <si>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</si>
  <si>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</si>
  <si>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</si>
  <si>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</si>
  <si>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</si>
  <si>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</si>
  <si>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</si>
  <si>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</si>
  <si>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147,28€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</si>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</sst>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1.89" customWidth="1"/>
    <col min="3" max="3" width="6.12" customWidth="1"/>
    <col min="4" max="4" width="4.81" customWidth="1"/>
    <col min="5" max="5" width="58.58" customWidth="1"/>
    <col min="6" max="6" width="9.47" customWidth="1"/>
    <col min="7" max="7" width="9.91" customWidth="1"/>
    <col min="8" max="8" width="4.81" customWidth="1"/>
    <col min="9" max="9" width="4.81" customWidth="1"/>
    <col min="10" max="10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9.700000</v>
      </c>
      <c r="G8" s="16">
        <v>8.610000</v>
      </c>
      <c r="H8" s="16">
        <f ca="1">ROUND(INDIRECT(ADDRESS(ROW()+(0), COLUMN()+(-2), 1))*INDIRECT(ADDRESS(ROW()+(0), COLUMN()+(-1), 1)), 2)</f>
        <v>83.520000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3.900000</v>
      </c>
      <c r="G9" s="20">
        <v>7.240000</v>
      </c>
      <c r="H9" s="20">
        <f ca="1">ROUND(INDIRECT(ADDRESS(ROW()+(0), COLUMN()+(-2), 1))*INDIRECT(ADDRESS(ROW()+(0), COLUMN()+(-1), 1)), 2)</f>
        <v>28.240000</v>
      </c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11.000000</v>
      </c>
      <c r="G10" s="20">
        <v>30.500000</v>
      </c>
      <c r="H10" s="20">
        <f ca="1">ROUND(INDIRECT(ADDRESS(ROW()+(0), COLUMN()+(-2), 1))*INDIRECT(ADDRESS(ROW()+(0), COLUMN()+(-1), 1)), 2)</f>
        <v>335.500000</v>
      </c>
      <c r="I10" s="20"/>
      <c r="J10" s="20"/>
    </row>
    <row r="11" spans="1:10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26.000000</v>
      </c>
      <c r="G11" s="20">
        <v>5.830000</v>
      </c>
      <c r="H11" s="20">
        <f ca="1">ROUND(INDIRECT(ADDRESS(ROW()+(0), COLUMN()+(-2), 1))*INDIRECT(ADDRESS(ROW()+(0), COLUMN()+(-1), 1)), 2)</f>
        <v>151.580000</v>
      </c>
      <c r="I11" s="20"/>
      <c r="J11" s="20"/>
    </row>
    <row r="12" spans="1:10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5.914000</v>
      </c>
      <c r="G12" s="20">
        <v>15.780000</v>
      </c>
      <c r="H12" s="20">
        <f ca="1">ROUND(INDIRECT(ADDRESS(ROW()+(0), COLUMN()+(-2), 1))*INDIRECT(ADDRESS(ROW()+(0), COLUMN()+(-1), 1)), 2)</f>
        <v>93.320000</v>
      </c>
      <c r="I12" s="20"/>
      <c r="J12" s="20"/>
    </row>
    <row r="13" spans="1:10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5.914000</v>
      </c>
      <c r="G13" s="24">
        <v>14.650000</v>
      </c>
      <c r="H13" s="24">
        <f ca="1">ROUND(INDIRECT(ADDRESS(ROW()+(0), COLUMN()+(-2), 1))*INDIRECT(ADDRESS(ROW()+(0), COLUMN()+(-1), 1)), 2)</f>
        <v>86.640000</v>
      </c>
      <c r="I13" s="24"/>
      <c r="J13" s="24"/>
    </row>
    <row r="14" spans="1:10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778.800000</v>
      </c>
      <c r="H14" s="16">
        <f ca="1">ROUND(INDIRECT(ADDRESS(ROW()+(0), COLUMN()+(-2), 1))*INDIRECT(ADDRESS(ROW()+(0), COLUMN()+(-1), 1))/100, 2)</f>
        <v>15.580000</v>
      </c>
      <c r="I14" s="16"/>
      <c r="J14" s="16"/>
    </row>
    <row r="15" spans="1:10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794.380000</v>
      </c>
      <c r="H15" s="24">
        <f ca="1">ROUND(INDIRECT(ADDRESS(ROW()+(0), COLUMN()+(-2), 1))*INDIRECT(ADDRESS(ROW()+(0), COLUMN()+(-1), 1))/100, 2)</f>
        <v>23.830000</v>
      </c>
      <c r="I15" s="24"/>
      <c r="J15" s="24"/>
    </row>
    <row r="16" spans="1:10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818.210000</v>
      </c>
      <c r="I16" s="26"/>
      <c r="J16" s="26"/>
    </row>
  </sheetData>
  <mergeCells count="33">
    <mergeCell ref="A1:J1"/>
    <mergeCell ref="B3:D3"/>
    <mergeCell ref="E3:G3"/>
    <mergeCell ref="A4:J4"/>
    <mergeCell ref="A7:B7"/>
    <mergeCell ref="D7:E7"/>
    <mergeCell ref="H7:J7"/>
    <mergeCell ref="A8:B8"/>
    <mergeCell ref="D8:E8"/>
    <mergeCell ref="H8:J8"/>
    <mergeCell ref="A9:B9"/>
    <mergeCell ref="D9:E9"/>
    <mergeCell ref="H9:J9"/>
    <mergeCell ref="A10:B10"/>
    <mergeCell ref="D10:E10"/>
    <mergeCell ref="H10:J10"/>
    <mergeCell ref="A11:B11"/>
    <mergeCell ref="D11:E11"/>
    <mergeCell ref="H11:J11"/>
    <mergeCell ref="A12:B12"/>
    <mergeCell ref="D12:E12"/>
    <mergeCell ref="H12:J12"/>
    <mergeCell ref="A13:B13"/>
    <mergeCell ref="D13:E13"/>
    <mergeCell ref="H13:J13"/>
    <mergeCell ref="A14:B14"/>
    <mergeCell ref="D14:E14"/>
    <mergeCell ref="H14:J14"/>
    <mergeCell ref="A15:B15"/>
    <mergeCell ref="D15:E15"/>
    <mergeCell ref="H15:J15"/>
    <mergeCell ref="A16:E16"/>
    <mergeCell ref="H16:J16"/>
  </mergeCells>
  <pageMargins left="0.620079" right="0.472441" top="0.472441" bottom="0.472441" header="0.0" footer="0.0"/>
  <pageSetup paperSize="9" orientation="portrait"/>
  <rowBreaks count="0" manualBreakCount="0">
    </rowBreaks>
</worksheet>
</file>