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<sst xmlns="http://schemas.openxmlformats.org/spreadsheetml/2006/main" count="38" uniqueCount="38">
  <si>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</si>
  <si>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</si>
  <si>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</si>
  <si>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</si>
  <si>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de 4x2,9 m, de aceiro galvanizado plastificado con PVC, acristalada na mitade da súa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</si>
  <si>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</si>
  <si>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</si>
  <si>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</si>
  <si>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</si>
  <si>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</si>
  <si>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</si>
  <si>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mt26mac010c</t>
  </si>
  <si>
    <t xml:space="preserve">m²</t>
  </si>
  <si>
    <t xml:space="preserve">Panel cego machifemiado para biombos, formado por dúas chapas de aceiro galvanizado plastificado con PVC con illamento intermedio de lá mineral de conductividade térmica 0,039 W/(mK).</t>
  </si>
  <si>
    <t xml:space="preserve">mt26mac020c</t>
  </si>
  <si>
    <t xml:space="preserve">m</t>
  </si>
  <si>
    <t xml:space="preserve">Perfil en "U" de aceiro galvanizado plastificado con PVC para biombos.</t>
  </si>
  <si>
    <t xml:space="preserve">mt26mac030c</t>
  </si>
  <si>
    <t xml:space="preserve">m</t>
  </si>
  <si>
    <t xml:space="preserve">Rodapé de aceiro galvanizado plastificado con PVC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</si>
  <si>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</si>
  <si>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</si>
  <si>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</si>
  <si>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</si>
  <si>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</si>
  <si>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</si>
  <si>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</si>
  <si>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</si>
  <si>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</si>
  <si>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</si>
  <si>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</si>
  <si>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</si>
  <si>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</si>
  <si>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</si>
  <si>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</si>
  <si>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</si>
  <si>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206,97€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</si>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</sst>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.46" customWidth="1"/>
    <col min="4" max="4" width="17.63" customWidth="1"/>
    <col min="5" max="5" width="53.62" customWidth="1"/>
    <col min="6" max="6" width="0.58" customWidth="1"/>
    <col min="7" max="7" width="7.14" customWidth="1"/>
    <col min="8" max="8" width="2.04" customWidth="1"/>
    <col min="9" max="9" width="6.70" customWidth="1"/>
    <col min="10" max="10" width="3.06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4.000000</v>
      </c>
      <c r="H8" s="16">
        <v>112.700000</v>
      </c>
      <c r="I8" s="16"/>
      <c r="J8" s="16">
        <f ca="1">ROUND(INDIRECT(ADDRESS(ROW()+(0), COLUMN()+(-3), 1))*INDIRECT(ADDRESS(ROW()+(0), COLUMN()+(-2), 1)), 2)</f>
        <v>450.800000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20">
        <v>8.610000</v>
      </c>
      <c r="I9" s="20"/>
      <c r="J9" s="20">
        <f ca="1">ROUND(INDIRECT(ADDRESS(ROW()+(0), COLUMN()+(-3), 1))*INDIRECT(ADDRESS(ROW()+(0), COLUMN()+(-2), 1)), 2)</f>
        <v>83.520000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20">
        <v>7.240000</v>
      </c>
      <c r="I10" s="20"/>
      <c r="J10" s="20">
        <f ca="1">ROUND(INDIRECT(ADDRESS(ROW()+(0), COLUMN()+(-3), 1))*INDIRECT(ADDRESS(ROW()+(0), COLUMN()+(-2), 1)), 2)</f>
        <v>28.240000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7.200000</v>
      </c>
      <c r="H11" s="20">
        <v>30.500000</v>
      </c>
      <c r="I11" s="20"/>
      <c r="J11" s="20">
        <f ca="1">ROUND(INDIRECT(ADDRESS(ROW()+(0), COLUMN()+(-3), 1))*INDIRECT(ADDRESS(ROW()+(0), COLUMN()+(-2), 1)), 2)</f>
        <v>219.600000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22.700000</v>
      </c>
      <c r="H12" s="20">
        <v>5.830000</v>
      </c>
      <c r="I12" s="20"/>
      <c r="J12" s="20">
        <f ca="1">ROUND(INDIRECT(ADDRESS(ROW()+(0), COLUMN()+(-3), 1))*INDIRECT(ADDRESS(ROW()+(0), COLUMN()+(-2), 1)), 2)</f>
        <v>132.340000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5.914000</v>
      </c>
      <c r="H13" s="20">
        <v>15.780000</v>
      </c>
      <c r="I13" s="20"/>
      <c r="J13" s="20">
        <f ca="1">ROUND(INDIRECT(ADDRESS(ROW()+(0), COLUMN()+(-3), 1))*INDIRECT(ADDRESS(ROW()+(0), COLUMN()+(-2), 1)), 2)</f>
        <v>93.320000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5.914000</v>
      </c>
      <c r="H14" s="24">
        <v>14.650000</v>
      </c>
      <c r="I14" s="24"/>
      <c r="J14" s="24">
        <f ca="1">ROUND(INDIRECT(ADDRESS(ROW()+(0), COLUMN()+(-3), 1))*INDIRECT(ADDRESS(ROW()+(0), COLUMN()+(-2), 1)), 2)</f>
        <v>86.640000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1094.460000</v>
      </c>
      <c r="I15" s="16"/>
      <c r="J15" s="16">
        <f ca="1">ROUND(INDIRECT(ADDRESS(ROW()+(0), COLUMN()+(-3), 1))*INDIRECT(ADDRESS(ROW()+(0), COLUMN()+(-2), 1))/100, 2)</f>
        <v>21.890000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1116.350000</v>
      </c>
      <c r="I16" s="24"/>
      <c r="J16" s="24">
        <f ca="1">ROUND(INDIRECT(ADDRESS(ROW()+(0), COLUMN()+(-3), 1))*INDIRECT(ADDRESS(ROW()+(0), COLUMN()+(-2), 1))/100, 2)</f>
        <v>33.490000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1149.840000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