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<sst xmlns="http://schemas.openxmlformats.org/spreadsheetml/2006/main" count="41" uniqueCount="41">
  <si>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</si>
  <si>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</si>
  <si>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</si>
  <si>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</si>
  <si>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de 4x2,9 m, de aceiro galvanizado natural, acristalada na mitade da súa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porta de paso de aceiro galvanizado de 2,10x0,90 m, illamento intermedio de lá mineral e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</si>
  <si>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</si>
  <si>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</si>
  <si>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</si>
  <si>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</si>
  <si>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</si>
  <si>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</si>
  <si>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mt26mac010a</t>
  </si>
  <si>
    <t xml:space="preserve">m²</t>
  </si>
  <si>
    <t xml:space="preserve">Panel cego machifemiado para biombos, formado por dúas chapas de aceiro galvanizado con illamento intermedio de lá mineral de conductividade térmica 0,039 W/(mK).</t>
  </si>
  <si>
    <t xml:space="preserve">mt26mac020a</t>
  </si>
  <si>
    <t xml:space="preserve">m</t>
  </si>
  <si>
    <t xml:space="preserve">Perfil en "U" de aceiro galvanizado para biombos.</t>
  </si>
  <si>
    <t xml:space="preserve">mt26mac030a</t>
  </si>
  <si>
    <t xml:space="preserve">m</t>
  </si>
  <si>
    <t xml:space="preserve">Rodapé de aceiro galvanizado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</si>
  <si>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</si>
  <si>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</si>
  <si>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</si>
  <si>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</si>
  <si>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</si>
  <si>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</si>
  <si>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mt26mac050a</t>
  </si>
  <si>
    <t xml:space="preserve">Ude</t>
  </si>
  <si>
    <t xml:space="preserve">Porta sinxela dunha folla de aceiro galvanizado para colocar en biombos, incluso p/p de ferraxes.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</si>
  <si>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</si>
  <si>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</si>
  <si>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</si>
  <si>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</si>
  <si>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</si>
  <si>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</si>
  <si>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</si>
  <si>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</si>
  <si>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</si>
  <si>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</si>
  <si>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214,99€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</si>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</sst>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6.27" customWidth="1"/>
    <col min="4" max="4" width="23.46" customWidth="1"/>
    <col min="5" max="5" width="24.33" customWidth="1"/>
    <col min="6" max="6" width="15.59" customWidth="1"/>
    <col min="7" max="7" width="2.62" customWidth="1"/>
    <col min="8" max="8" width="7.14" customWidth="1"/>
    <col min="9" max="9" width="5.83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3.150000</v>
      </c>
      <c r="I8" s="16">
        <v>80.490000</v>
      </c>
      <c r="J8" s="16"/>
      <c r="K8" s="16">
        <f ca="1">ROUND(INDIRECT(ADDRESS(ROW()+(0), COLUMN()+(-3), 1))*INDIRECT(ADDRESS(ROW()+(0), COLUMN()+(-2), 1)), 2)</f>
        <v>253.540000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5.900000</v>
      </c>
      <c r="I9" s="20">
        <v>4.260000</v>
      </c>
      <c r="J9" s="20"/>
      <c r="K9" s="20">
        <f ca="1">ROUND(INDIRECT(ADDRESS(ROW()+(0), COLUMN()+(-3), 1))*INDIRECT(ADDRESS(ROW()+(0), COLUMN()+(-2), 1)), 2)</f>
        <v>25.130000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3.000000</v>
      </c>
      <c r="I10" s="20">
        <v>4.430000</v>
      </c>
      <c r="J10" s="20"/>
      <c r="K10" s="20">
        <f ca="1">ROUND(INDIRECT(ADDRESS(ROW()+(0), COLUMN()+(-3), 1))*INDIRECT(ADDRESS(ROW()+(0), COLUMN()+(-2), 1)), 2)</f>
        <v>13.290000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6.270000</v>
      </c>
      <c r="I11" s="20">
        <v>30.500000</v>
      </c>
      <c r="J11" s="20"/>
      <c r="K11" s="20">
        <f ca="1">ROUND(INDIRECT(ADDRESS(ROW()+(0), COLUMN()+(-3), 1))*INDIRECT(ADDRESS(ROW()+(0), COLUMN()+(-2), 1)), 2)</f>
        <v>191.240000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19.870000</v>
      </c>
      <c r="I12" s="20">
        <v>5.830000</v>
      </c>
      <c r="J12" s="20"/>
      <c r="K12" s="20">
        <f ca="1">ROUND(INDIRECT(ADDRESS(ROW()+(0), COLUMN()+(-3), 1))*INDIRECT(ADDRESS(ROW()+(0), COLUMN()+(-2), 1)), 2)</f>
        <v>115.840000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1.000000</v>
      </c>
      <c r="I13" s="20">
        <v>357.850000</v>
      </c>
      <c r="J13" s="20"/>
      <c r="K13" s="20">
        <f ca="1">ROUND(INDIRECT(ADDRESS(ROW()+(0), COLUMN()+(-3), 1))*INDIRECT(ADDRESS(ROW()+(0), COLUMN()+(-2), 1)), 2)</f>
        <v>357.850000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5.914000</v>
      </c>
      <c r="I14" s="20">
        <v>15.780000</v>
      </c>
      <c r="J14" s="20"/>
      <c r="K14" s="20">
        <f ca="1">ROUND(INDIRECT(ADDRESS(ROW()+(0), COLUMN()+(-3), 1))*INDIRECT(ADDRESS(ROW()+(0), COLUMN()+(-2), 1)), 2)</f>
        <v>93.320000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5.914000</v>
      </c>
      <c r="I15" s="24">
        <v>14.650000</v>
      </c>
      <c r="J15" s="24"/>
      <c r="K15" s="24">
        <f ca="1">ROUND(INDIRECT(ADDRESS(ROW()+(0), COLUMN()+(-3), 1))*INDIRECT(ADDRESS(ROW()+(0), COLUMN()+(-2), 1)), 2)</f>
        <v>86.640000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1136.850000</v>
      </c>
      <c r="J16" s="16"/>
      <c r="K16" s="16">
        <f ca="1">ROUND(INDIRECT(ADDRESS(ROW()+(0), COLUMN()+(-3), 1))*INDIRECT(ADDRESS(ROW()+(0), COLUMN()+(-2), 1))/100, 2)</f>
        <v>22.740000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1159.590000</v>
      </c>
      <c r="J17" s="24"/>
      <c r="K17" s="24">
        <f ca="1">ROUND(INDIRECT(ADDRESS(ROW()+(0), COLUMN()+(-3), 1))*INDIRECT(ADDRESS(ROW()+(0), COLUMN()+(-2), 1))/100, 2)</f>
        <v>34.790000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1194.380000</v>
      </c>
    </row>
  </sheetData>
  <mergeCells count="2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A18:G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