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<sst xmlns="http://schemas.openxmlformats.org/spreadsheetml/2006/main" count="26" uniqueCount="26">
  <si>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</si>
  <si>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NIR020</t>
  </si>
  <si>
    <t xml:space="preserve">m²</t>
  </si>
  <si>
    <t xml:space="preserve">Revestimento bituminoso.</t>
  </si>
  <si>
    <r>
      <rPr>
        <sz val="7.80"/>
        <color rgb="FF000000"/>
        <rFont val="Arial"/>
        <family val="2"/>
      </rPr>
      <t xml:space="preserve">Impermeabilización mediante unha man de fondo de </t>
    </r>
    <r>
      <rPr>
        <b/>
        <sz val="7.80"/>
        <color rgb="FF000000"/>
        <rFont val="Arial"/>
        <family val="2"/>
      </rPr>
      <t xml:space="preserve">pintura impermeabilizante bicompoñente, a base de resina epoxi e betún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diluida cun 25% de auga</t>
    </r>
    <r>
      <rPr>
        <sz val="7.80"/>
        <color rgb="FF000000"/>
        <rFont val="Arial"/>
        <family val="2"/>
      </rPr>
      <t xml:space="preserve">, e unha man de acabado co mesmo produto sen diluir, cun rendemento de </t>
    </r>
    <r>
      <rPr>
        <b/>
        <sz val="7.80"/>
        <color rgb="FF000000"/>
        <rFont val="Arial"/>
        <family val="2"/>
      </rPr>
      <t xml:space="preserve">0,25</t>
    </r>
    <r>
      <rPr>
        <sz val="7.80"/>
        <color rgb="FF000000"/>
        <rFont val="Arial"/>
        <family val="2"/>
      </rPr>
      <t xml:space="preserve"> kg/m² cada man.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</si>
  <si>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</si>
  <si>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</si>
  <si>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</si>
  <si>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</si>
  <si>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</si>
  <si>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</si>
  <si>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mt27upx200a</t>
  </si>
  <si>
    <t xml:space="preserve">kg</t>
  </si>
  <si>
    <t xml:space="preserve">Pintura impermeabilizante bicompoñente, a base de resina epoxi e betún, segundo UNE-EN 1504-2, aplicada con brocha, rodillo ou pistola.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</si>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</sst>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39" customWidth="1"/>
    <col min="4" max="4" width="20.98" customWidth="1"/>
    <col min="5" max="5" width="32.49" customWidth="1"/>
    <col min="6" max="6" width="14.43" customWidth="1"/>
    <col min="7" max="7" width="3.64" customWidth="1"/>
    <col min="8" max="8" width="6.41" customWidth="1"/>
    <col min="9" max="9" width="4.37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0.500000</v>
      </c>
      <c r="I8" s="16">
        <v>7.350000</v>
      </c>
      <c r="J8" s="16"/>
      <c r="K8" s="16">
        <f ca="1">ROUND(INDIRECT(ADDRESS(ROW()+(0), COLUMN()+(-3), 1))*INDIRECT(ADDRESS(ROW()+(0), COLUMN()+(-2), 1)), 2)</f>
        <v>3.680000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0.147000</v>
      </c>
      <c r="I9" s="20">
        <v>15.280000</v>
      </c>
      <c r="J9" s="20"/>
      <c r="K9" s="20">
        <f ca="1">ROUND(INDIRECT(ADDRESS(ROW()+(0), COLUMN()+(-3), 1))*INDIRECT(ADDRESS(ROW()+(0), COLUMN()+(-2), 1)), 2)</f>
        <v>2.250000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0.147000</v>
      </c>
      <c r="I10" s="24">
        <v>14.650000</v>
      </c>
      <c r="J10" s="24"/>
      <c r="K10" s="24">
        <f ca="1">ROUND(INDIRECT(ADDRESS(ROW()+(0), COLUMN()+(-3), 1))*INDIRECT(ADDRESS(ROW()+(0), COLUMN()+(-2), 1)), 2)</f>
        <v>2.150000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8.080000</v>
      </c>
      <c r="J11" s="16"/>
      <c r="K11" s="16">
        <f ca="1">ROUND(INDIRECT(ADDRESS(ROW()+(0), COLUMN()+(-3), 1))*INDIRECT(ADDRESS(ROW()+(0), COLUMN()+(-2), 1))/100, 2)</f>
        <v>0.160000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8.240000</v>
      </c>
      <c r="J12" s="24"/>
      <c r="K12" s="24">
        <f ca="1">ROUND(INDIRECT(ADDRESS(ROW()+(0), COLUMN()+(-3), 1))*INDIRECT(ADDRESS(ROW()+(0), COLUMN()+(-2), 1))/100, 2)</f>
        <v>0.250000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8.490000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