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<sst xmlns="http://schemas.openxmlformats.org/spreadsheetml/2006/main" count="40" uniqueCount="40">
  <si>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</si>
  <si>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NIN010</t>
  </si>
  <si>
    <t xml:space="preserve">m²</t>
  </si>
  <si>
    <t xml:space="preserve">Lámina para drenaje, aireación y desolidarización bajo suelo cerámico o de piedra natural.</t>
  </si>
  <si>
    <r>
      <rPr>
        <b/>
        <sz val="7.80"/>
        <color rgb="FF000000"/>
        <rFont val="Arial"/>
        <family val="2"/>
      </rPr>
      <t xml:space="preserve">Lámina drenante de estrutura nodular de polietileno, con nódulos de 4 mm de altura</t>
    </r>
    <r>
      <rPr>
        <sz val="7.80"/>
        <color rgb="FF000000"/>
        <rFont val="Arial"/>
        <family val="2"/>
      </rPr>
      <t xml:space="preserve">, para drenaje, aireación y desolidarización bajo suelo cerámico o de piedra natural (non incluido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</si>
  <si>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</si>
  <si>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</si>
  <si>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</si>
  <si>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</si>
  <si>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</si>
  <si>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</si>
  <si>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</si>
  <si>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</si>
  <si>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</si>
  <si>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mt15res310a</t>
  </si>
  <si>
    <t xml:space="preserve">m²</t>
  </si>
  <si>
    <t xml:space="preserve">Lámina drenante de estrutura nodular de polietileno, con nódulos de 4 mm de altura, revestida de xeotextil non tecido de polipropileno nunha da súas caras, fornecida en rolos de 25 m de lonxitude.</t>
  </si>
  <si>
    <t xml:space="preserve">mt15res315a</t>
  </si>
  <si>
    <t xml:space="preserve">m</t>
  </si>
  <si>
    <t xml:space="preserve">Cinta autoadhesiva, de 90 mm de anchura, fornecida en rolos de 30 m de lonxitude.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</si>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</sst>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31" customWidth="1"/>
    <col min="3" max="3" width="2.48" customWidth="1"/>
    <col min="4" max="4" width="10.49" customWidth="1"/>
    <col min="5" max="5" width="55.37" customWidth="1"/>
    <col min="6" max="6" width="11.07" customWidth="1"/>
    <col min="7" max="7" width="2.04" customWidth="1"/>
    <col min="8" max="8" width="3.50" customWidth="1"/>
    <col min="9" max="9" width="0.87" customWidth="1"/>
    <col min="10" max="10" width="5.68" customWidth="1"/>
    <col min="11" max="11" width="4.66" customWidth="1"/>
    <col min="12" max="12" width="1.89" customWidth="1"/>
    <col min="13" max="13" width="6.5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/>
      <c r="G7" s="9" t="s">
        <v>8</v>
      </c>
      <c r="H7" s="9"/>
      <c r="I7" s="9"/>
      <c r="J7" s="9" t="s">
        <v>9</v>
      </c>
      <c r="K7" s="9" t="s">
        <v>10</v>
      </c>
      <c r="L7" s="9"/>
      <c r="M7" s="9"/>
    </row>
    <row r="8" spans="1:13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0"/>
      <c r="G8" s="14">
        <v>2.000000</v>
      </c>
      <c r="H8" s="14"/>
      <c r="I8" s="14"/>
      <c r="J8" s="16">
        <v>0.350000</v>
      </c>
      <c r="K8" s="16">
        <f ca="1">ROUND(INDIRECT(ADDRESS(ROW()+(0), COLUMN()+(-4), 1))*INDIRECT(ADDRESS(ROW()+(0), COLUMN()+(-1), 1)), 2)</f>
        <v>0.700000</v>
      </c>
      <c r="L8" s="16"/>
      <c r="M8" s="16"/>
    </row>
    <row r="9" spans="1:13" ht="31.2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7"/>
      <c r="G9" s="19">
        <v>1.050000</v>
      </c>
      <c r="H9" s="19"/>
      <c r="I9" s="19"/>
      <c r="J9" s="20">
        <v>15.800000</v>
      </c>
      <c r="K9" s="20">
        <f ca="1">ROUND(INDIRECT(ADDRESS(ROW()+(0), COLUMN()+(-4), 1))*INDIRECT(ADDRESS(ROW()+(0), COLUMN()+(-1), 1)), 2)</f>
        <v>16.590000</v>
      </c>
      <c r="L9" s="20"/>
      <c r="M9" s="20"/>
    </row>
    <row r="10" spans="1:13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7"/>
      <c r="G10" s="19">
        <v>0.600000</v>
      </c>
      <c r="H10" s="19"/>
      <c r="I10" s="19"/>
      <c r="J10" s="20">
        <v>4.900000</v>
      </c>
      <c r="K10" s="20">
        <f ca="1">ROUND(INDIRECT(ADDRESS(ROW()+(0), COLUMN()+(-4), 1))*INDIRECT(ADDRESS(ROW()+(0), COLUMN()+(-1), 1)), 2)</f>
        <v>2.940000</v>
      </c>
      <c r="L10" s="20"/>
      <c r="M10" s="20"/>
    </row>
    <row r="11" spans="1:13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7"/>
      <c r="G11" s="19">
        <v>0.079000</v>
      </c>
      <c r="H11" s="19"/>
      <c r="I11" s="19"/>
      <c r="J11" s="20">
        <v>15.280000</v>
      </c>
      <c r="K11" s="20">
        <f ca="1">ROUND(INDIRECT(ADDRESS(ROW()+(0), COLUMN()+(-4), 1))*INDIRECT(ADDRESS(ROW()+(0), COLUMN()+(-1), 1)), 2)</f>
        <v>1.210000</v>
      </c>
      <c r="L11" s="20"/>
      <c r="M11" s="20"/>
    </row>
    <row r="12" spans="1:13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2"/>
      <c r="G12" s="23">
        <v>0.079000</v>
      </c>
      <c r="H12" s="23"/>
      <c r="I12" s="23"/>
      <c r="J12" s="24">
        <v>14.650000</v>
      </c>
      <c r="K12" s="24">
        <f ca="1">ROUND(INDIRECT(ADDRESS(ROW()+(0), COLUMN()+(-4), 1))*INDIRECT(ADDRESS(ROW()+(0), COLUMN()+(-1), 1)), 2)</f>
        <v>1.160000</v>
      </c>
      <c r="L12" s="24"/>
      <c r="M12" s="24"/>
    </row>
    <row r="13" spans="1:13" ht="12.00" thickBot="1" customHeight="1">
      <c r="A13" s="17"/>
      <c r="B13" s="12" t="s">
        <v>26</v>
      </c>
      <c r="C13" s="12"/>
      <c r="D13" s="10" t="s">
        <v>27</v>
      </c>
      <c r="E13" s="10"/>
      <c r="F13" s="10"/>
      <c r="G13" s="14">
        <v>2.000000</v>
      </c>
      <c r="H13" s="14"/>
      <c r="I13" s="14"/>
      <c r="J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22.600000</v>
      </c>
      <c r="K13" s="16">
        <f ca="1">ROUND(INDIRECT(ADDRESS(ROW()+(0), COLUMN()+(-4), 1))*INDIRECT(ADDRESS(ROW()+(0), COLUMN()+(-1), 1))/100, 2)</f>
        <v>0.450000</v>
      </c>
      <c r="L13" s="16"/>
      <c r="M13" s="16"/>
    </row>
    <row r="14" spans="1:13" ht="12.00" thickBot="1" customHeight="1">
      <c r="A14" s="22"/>
      <c r="B14" s="21" t="s">
        <v>28</v>
      </c>
      <c r="C14" s="21"/>
      <c r="D14" s="22" t="s">
        <v>29</v>
      </c>
      <c r="E14" s="22"/>
      <c r="F14" s="22"/>
      <c r="G14" s="23">
        <v>3.000000</v>
      </c>
      <c r="H14" s="23"/>
      <c r="I14" s="23"/>
      <c r="J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23.050000</v>
      </c>
      <c r="K14" s="24">
        <f ca="1">ROUND(INDIRECT(ADDRESS(ROW()+(0), COLUMN()+(-4), 1))*INDIRECT(ADDRESS(ROW()+(0), COLUMN()+(-1), 1))/100, 2)</f>
        <v>0.690000</v>
      </c>
      <c r="L14" s="24"/>
      <c r="M14" s="24"/>
    </row>
    <row r="15" spans="1:13" ht="12.00" thickBot="1" customHeight="1">
      <c r="A15" s="25"/>
      <c r="B15" s="26"/>
      <c r="C15" s="26"/>
      <c r="D15" s="26"/>
      <c r="E15" s="26"/>
      <c r="F15" s="26"/>
      <c r="G15" s="27"/>
      <c r="H15" s="27"/>
      <c r="I15" s="27"/>
      <c r="J15" s="6" t="s">
        <v>30</v>
      </c>
      <c r="K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23.740000</v>
      </c>
      <c r="L15" s="28"/>
      <c r="M15" s="28"/>
    </row>
    <row r="18" spans="1:13" ht="21.60" thickBot="1" customHeight="1">
      <c r="A18" s="29" t="s">
        <v>31</v>
      </c>
      <c r="B18" s="29"/>
      <c r="C18" s="29"/>
      <c r="D18" s="29"/>
      <c r="E18" s="29"/>
      <c r="F18" s="29" t="s">
        <v>32</v>
      </c>
      <c r="G18" s="29"/>
      <c r="H18" s="29" t="s">
        <v>33</v>
      </c>
      <c r="I18" s="29"/>
      <c r="J18" s="29"/>
      <c r="K18" s="29"/>
      <c r="L18" s="29" t="s">
        <v>34</v>
      </c>
      <c r="M18" s="29"/>
    </row>
    <row r="19" spans="1:13" ht="12.00" thickBot="1" customHeight="1">
      <c r="A19" s="30" t="s">
        <v>35</v>
      </c>
      <c r="B19" s="30"/>
      <c r="C19" s="30"/>
      <c r="D19" s="30"/>
      <c r="E19" s="30"/>
      <c r="F19" s="31">
        <v>162008.000000</v>
      </c>
      <c r="G19" s="31"/>
      <c r="H19" s="31">
        <v>162010.000000</v>
      </c>
      <c r="I19" s="31"/>
      <c r="J19" s="31"/>
      <c r="K19" s="31"/>
      <c r="L19" s="31">
        <v>3.000000</v>
      </c>
      <c r="M19" s="31"/>
    </row>
    <row r="20" spans="1:13" ht="21.6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  <c r="L20" s="33"/>
      <c r="M20" s="33"/>
    </row>
    <row r="23" spans="1:1" ht="11.40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" ht="11.40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</sheetData>
  <mergeCells count="55">
    <mergeCell ref="A1:M1"/>
    <mergeCell ref="A3:B3"/>
    <mergeCell ref="C3:D3"/>
    <mergeCell ref="E3:H3"/>
    <mergeCell ref="I3:J3"/>
    <mergeCell ref="K3:L3"/>
    <mergeCell ref="A4:M4"/>
    <mergeCell ref="B7:C7"/>
    <mergeCell ref="D7:F7"/>
    <mergeCell ref="G7:I7"/>
    <mergeCell ref="K7:M7"/>
    <mergeCell ref="B8:C8"/>
    <mergeCell ref="D8:F8"/>
    <mergeCell ref="G8:I8"/>
    <mergeCell ref="K8:M8"/>
    <mergeCell ref="B9:C9"/>
    <mergeCell ref="D9:F9"/>
    <mergeCell ref="G9:I9"/>
    <mergeCell ref="K9:M9"/>
    <mergeCell ref="B10:C10"/>
    <mergeCell ref="D10:F10"/>
    <mergeCell ref="G10:I10"/>
    <mergeCell ref="K10:M10"/>
    <mergeCell ref="B11:C11"/>
    <mergeCell ref="D11:F11"/>
    <mergeCell ref="G11:I11"/>
    <mergeCell ref="K11:M11"/>
    <mergeCell ref="B12:C12"/>
    <mergeCell ref="D12:F12"/>
    <mergeCell ref="G12:I12"/>
    <mergeCell ref="K12:M12"/>
    <mergeCell ref="B13:C13"/>
    <mergeCell ref="D13:F13"/>
    <mergeCell ref="G13:I13"/>
    <mergeCell ref="K13:M13"/>
    <mergeCell ref="B14:C14"/>
    <mergeCell ref="D14:F14"/>
    <mergeCell ref="G14:I14"/>
    <mergeCell ref="K14:M14"/>
    <mergeCell ref="B15:C15"/>
    <mergeCell ref="D15:F15"/>
    <mergeCell ref="G15:I15"/>
    <mergeCell ref="K15:M15"/>
    <mergeCell ref="A18:E18"/>
    <mergeCell ref="F18:G18"/>
    <mergeCell ref="H18:K18"/>
    <mergeCell ref="L18:M18"/>
    <mergeCell ref="A19:E19"/>
    <mergeCell ref="F19:G20"/>
    <mergeCell ref="H19:K20"/>
    <mergeCell ref="L19:M20"/>
    <mergeCell ref="A20:E20"/>
    <mergeCell ref="A23:M23"/>
    <mergeCell ref="A24:M24"/>
    <mergeCell ref="A25:M25"/>
  </mergeCells>
  <pageMargins left="0.620079" right="0.472441" top="0.472441" bottom="0.472441" header="0.0" footer="0.0"/>
  <pageSetup paperSize="9" orientation="portrait"/>
  <rowBreaks count="0" manualBreakCount="0">
    </rowBreaks>
</worksheet>
</file>