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<sst xmlns="http://schemas.openxmlformats.org/spreadsheetml/2006/main" count="29" uniqueCount="29">
  <si>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</si>
  <si>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</si>
  <si>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</si>
  <si>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antepeito e fachada, mediante revestimento elástico.</t>
  </si>
  <si>
    <r>
      <rPr>
        <sz val="7.80"/>
        <color rgb="FF000000"/>
        <rFont val="Arial"/>
        <family val="2"/>
      </rPr>
      <t xml:space="preserve">Impermeabilización de remate superior de antepeito e fachada, realizada mediante </t>
    </r>
    <r>
      <rPr>
        <b/>
        <sz val="7.80"/>
        <color rgb="FF000000"/>
        <rFont val="Arial"/>
        <family val="2"/>
      </rPr>
      <t xml:space="preserve">revestimento continuo elástico impermeabilizante a base de poliuretano alifático, cor branca, cun rendimento de 1,5 kg/m² e de 1,2 mm de espesor mínimo</t>
    </r>
    <r>
      <rPr>
        <sz val="7.80"/>
        <color rgb="FF000000"/>
        <rFont val="Arial"/>
        <family val="2"/>
      </rPr>
      <t xml:space="preserve">, aplicado a rodete en dúas mans, </t>
    </r>
    <r>
      <rPr>
        <b/>
        <sz val="7.80"/>
        <color rgb="FF000000"/>
        <rFont val="Arial"/>
        <family val="2"/>
      </rPr>
      <t xml:space="preserve">sobre imprimación multiusos de secado rápido, previamente aplicada sobre a superficie soporte (non incluida neste prezo)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</si>
  <si>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</si>
  <si>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</si>
  <si>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</si>
  <si>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</si>
  <si>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</si>
  <si>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</si>
  <si>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mt15rer030a</t>
  </si>
  <si>
    <t xml:space="preserve">l</t>
  </si>
  <si>
    <t xml:space="preserve">Imprimación multiusos de secado rápido, cor gris.</t>
  </si>
  <si>
    <t xml:space="preserve">mt15rer110a</t>
  </si>
  <si>
    <t xml:space="preserve">kg</t>
  </si>
  <si>
    <t xml:space="preserve">Revestimento continuo elástico impermeabilizante a base de poliuretano alifático, cor branca.</t>
  </si>
  <si>
    <t xml:space="preserve">mo030</t>
  </si>
  <si>
    <t xml:space="preserve">h</t>
  </si>
  <si>
    <t xml:space="preserve">Oficial 1ª aplicador de productos impermeabilizantes.</t>
  </si>
  <si>
    <t xml:space="preserve">mo065</t>
  </si>
  <si>
    <t xml:space="preserve">h</t>
  </si>
  <si>
    <t xml:space="preserve">Axudante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</si>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</sst>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4.95" customWidth="1"/>
    <col min="4" max="4" width="20.69" customWidth="1"/>
    <col min="5" max="5" width="34.10" customWidth="1"/>
    <col min="6" max="6" width="14.13" customWidth="1"/>
    <col min="7" max="7" width="3.06" customWidth="1"/>
    <col min="8" max="8" width="6.41" customWidth="1"/>
    <col min="9" max="9" width="4.66" customWidth="1"/>
    <col min="10" max="10" width="1.46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0.100000</v>
      </c>
      <c r="I8" s="16">
        <v>20.530000</v>
      </c>
      <c r="J8" s="16"/>
      <c r="K8" s="16">
        <f ca="1">ROUND(INDIRECT(ADDRESS(ROW()+(0), COLUMN()+(-3), 1))*INDIRECT(ADDRESS(ROW()+(0), COLUMN()+(-2), 1)), 2)</f>
        <v>2.050000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1.500000</v>
      </c>
      <c r="I9" s="20">
        <v>12.800000</v>
      </c>
      <c r="J9" s="20"/>
      <c r="K9" s="20">
        <f ca="1">ROUND(INDIRECT(ADDRESS(ROW()+(0), COLUMN()+(-3), 1))*INDIRECT(ADDRESS(ROW()+(0), COLUMN()+(-2), 1)), 2)</f>
        <v>19.200000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0.197000</v>
      </c>
      <c r="I10" s="20">
        <v>15.280000</v>
      </c>
      <c r="J10" s="20"/>
      <c r="K10" s="20">
        <f ca="1">ROUND(INDIRECT(ADDRESS(ROW()+(0), COLUMN()+(-3), 1))*INDIRECT(ADDRESS(ROW()+(0), COLUMN()+(-2), 1)), 2)</f>
        <v>3.010000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0.197000</v>
      </c>
      <c r="I11" s="24">
        <v>14.650000</v>
      </c>
      <c r="J11" s="24"/>
      <c r="K11" s="24">
        <f ca="1">ROUND(INDIRECT(ADDRESS(ROW()+(0), COLUMN()+(-3), 1))*INDIRECT(ADDRESS(ROW()+(0), COLUMN()+(-2), 1)), 2)</f>
        <v>2.890000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27.150000</v>
      </c>
      <c r="J12" s="16"/>
      <c r="K12" s="16">
        <f ca="1">ROUND(INDIRECT(ADDRESS(ROW()+(0), COLUMN()+(-3), 1))*INDIRECT(ADDRESS(ROW()+(0), COLUMN()+(-2), 1))/100, 2)</f>
        <v>0.540000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27.690000</v>
      </c>
      <c r="J13" s="24"/>
      <c r="K13" s="24">
        <f ca="1">ROUND(INDIRECT(ADDRESS(ROW()+(0), COLUMN()+(-3), 1))*INDIRECT(ADDRESS(ROW()+(0), COLUMN()+(-2), 1))/100, 2)</f>
        <v>0.830000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28.520000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