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<sst xmlns="http://schemas.openxmlformats.org/spreadsheetml/2006/main" count="32" uniqueCount="32">
  <si>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</si>
  <si>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NAA020</t>
  </si>
  <si>
    <t xml:space="preserve">m</t>
  </si>
  <si>
    <t xml:space="preserve">Illamento acústico de baixantes.</t>
  </si>
  <si>
    <r>
      <rPr>
        <sz val="7.80"/>
        <color rgb="FF000000"/>
        <rFont val="Arial"/>
        <family val="2"/>
      </rPr>
      <t xml:space="preserve">Illamento acústico de baixante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mm de diámetro, realizado con </t>
    </r>
    <r>
      <rPr>
        <b/>
        <sz val="7.80"/>
        <color rgb="FF000000"/>
        <rFont val="Arial"/>
        <family val="2"/>
      </rPr>
      <t xml:space="preserve">panel bicapa, de 3,9 mm de espesor</t>
    </r>
    <r>
      <rPr>
        <sz val="7.80"/>
        <color rgb="FF000000"/>
        <rFont val="Arial"/>
        <family val="2"/>
      </rPr>
      <t xml:space="preserve">; fixado con bridas de plástico.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</si>
  <si>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</si>
  <si>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</si>
  <si>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</si>
  <si>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</si>
  <si>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</si>
  <si>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</si>
  <si>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mt16pda050a</t>
  </si>
  <si>
    <t xml:space="preserve">m²</t>
  </si>
  <si>
    <t xml:space="preserve">Panel bicapa, de 3,9 mm de espesor, formado por unha membrana autoadhesiva de alta densidade termosoldada a unha lámina de polietileno reticulado, para illamento acústico de baixantes.</t>
  </si>
  <si>
    <t xml:space="preserve">mt16pda051a</t>
  </si>
  <si>
    <t xml:space="preserve">Ude</t>
  </si>
  <si>
    <t xml:space="preserve">Brida de plástico, para fixación de illamento acústico de baixantes.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</si>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</sst>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3.6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0.313000</v>
      </c>
      <c r="G8" s="16">
        <v>13.690000</v>
      </c>
      <c r="H8" s="16">
        <f ca="1">ROUND(INDIRECT(ADDRESS(ROW()+(0), COLUMN()+(-2), 1))*INDIRECT(ADDRESS(ROW()+(0), COLUMN()+(-1), 1)), 2)</f>
        <v>4.280000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2.205000</v>
      </c>
      <c r="G9" s="20">
        <v>0.200000</v>
      </c>
      <c r="H9" s="20">
        <f ca="1">ROUND(INDIRECT(ADDRESS(ROW()+(0), COLUMN()+(-2), 1))*INDIRECT(ADDRESS(ROW()+(0), COLUMN()+(-1), 1)), 2)</f>
        <v>0.440000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0.103000</v>
      </c>
      <c r="G11" s="20">
        <v>15.280000</v>
      </c>
      <c r="H11" s="20">
        <f ca="1">ROUND(INDIRECT(ADDRESS(ROW()+(0), COLUMN()+(-2), 1))*INDIRECT(ADDRESS(ROW()+(0), COLUMN()+(-1), 1)), 2)</f>
        <v>1.570000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0.103000</v>
      </c>
      <c r="G12" s="24">
        <v>14.650000</v>
      </c>
      <c r="H12" s="24">
        <f ca="1">ROUND(INDIRECT(ADDRESS(ROW()+(0), COLUMN()+(-2), 1))*INDIRECT(ADDRESS(ROW()+(0), COLUMN()+(-1), 1)), 2)</f>
        <v>1.510000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8.100000</v>
      </c>
      <c r="H13" s="16">
        <f ca="1">ROUND(INDIRECT(ADDRESS(ROW()+(0), COLUMN()+(-2), 1))*INDIRECT(ADDRESS(ROW()+(0), COLUMN()+(-1), 1))/100, 2)</f>
        <v>0.160000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8.260000</v>
      </c>
      <c r="H14" s="24">
        <f ca="1">ROUND(INDIRECT(ADDRESS(ROW()+(0), COLUMN()+(-2), 1))*INDIRECT(ADDRESS(ROW()+(0), COLUMN()+(-1), 1))/100, 2)</f>
        <v>0.250000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