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<sst xmlns="http://schemas.openxmlformats.org/spreadsheetml/2006/main" count="35" uniqueCount="35">
  <si>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</si>
  <si>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ISS010</t>
  </si>
  <si>
    <t xml:space="preserve">m</t>
  </si>
  <si>
    <t xml:space="preserve">Colector suspendido.</t>
  </si>
  <si>
    <r>
      <rPr>
        <sz val="7.80"/>
        <color rgb="FF000000"/>
        <rFont val="Arial"/>
        <family val="2"/>
      </rPr>
      <t xml:space="preserve">Colector suspendido de </t>
    </r>
    <r>
      <rPr>
        <b/>
        <sz val="7.80"/>
        <color rgb="FF000000"/>
        <rFont val="Arial"/>
        <family val="2"/>
      </rPr>
      <t xml:space="preserve">PVC, serie B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125</t>
    </r>
    <r>
      <rPr>
        <sz val="7.80"/>
        <color rgb="FF000000"/>
        <rFont val="Arial"/>
        <family val="2"/>
      </rPr>
      <t xml:space="preserve"> mm de diámetro, </t>
    </r>
    <r>
      <rPr>
        <b/>
        <sz val="7.80"/>
        <color rgb="FF000000"/>
        <rFont val="Arial"/>
        <family val="2"/>
      </rPr>
      <t xml:space="preserve">unión pegada con adhesivo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</si>
  <si>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</si>
  <si>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</si>
  <si>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</si>
  <si>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</si>
  <si>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</si>
  <si>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</si>
  <si>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mt36tit400h</t>
  </si>
  <si>
    <t xml:space="preserve">Ude</t>
  </si>
  <si>
    <t xml:space="preserve">Material auxiliar para montaxe e suxección á obra de as tuberías de PVC, serie B, de 125 mm de diámetro.</t>
  </si>
  <si>
    <t xml:space="preserve">mt36tit010hj</t>
  </si>
  <si>
    <t xml:space="preserve">m</t>
  </si>
  <si>
    <t xml:space="preserve">Tubo de PVC, serie B, de 125 mm de diámetro e 3,2 mm de espesor, segundo UNE-EN 1329-1, co prezo incrementado o 45% en concepto de accesorios e pezas especiais.</t>
  </si>
  <si>
    <t xml:space="preserve">mt11var009</t>
  </si>
  <si>
    <t xml:space="preserve">l</t>
  </si>
  <si>
    <t xml:space="preserve">Líquido limpador para pegado mediante adhesivo de tubos e accesorios de PVC.</t>
  </si>
  <si>
    <t xml:space="preserve">mt11var010</t>
  </si>
  <si>
    <t xml:space="preserve">l</t>
  </si>
  <si>
    <t xml:space="preserve">Adhesivo para tubos e accesorios de PVC.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</si>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</sst>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4.37" customWidth="1"/>
    <col min="4" max="4" width="75.92" customWidth="1"/>
    <col min="5" max="5" width="6.41" customWidth="1"/>
    <col min="6" max="6" width="6.12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1.620000</v>
      </c>
      <c r="G8" s="16">
        <f ca="1">ROUND(INDIRECT(ADDRESS(ROW()+(0), COLUMN()+(-2), 1))*INDIRECT(ADDRESS(ROW()+(0), COLUMN()+(-1), 1)), 2)</f>
        <v>1.620000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15.710000</v>
      </c>
      <c r="G9" s="20">
        <f ca="1">ROUND(INDIRECT(ADDRESS(ROW()+(0), COLUMN()+(-2), 1))*INDIRECT(ADDRESS(ROW()+(0), COLUMN()+(-1), 1)), 2)</f>
        <v>16.500000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0.058000</v>
      </c>
      <c r="F10" s="20">
        <v>9.580000</v>
      </c>
      <c r="G10" s="20">
        <f ca="1">ROUND(INDIRECT(ADDRESS(ROW()+(0), COLUMN()+(-2), 1))*INDIRECT(ADDRESS(ROW()+(0), COLUMN()+(-1), 1)), 2)</f>
        <v>0.560000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0.046000</v>
      </c>
      <c r="F11" s="20">
        <v>20.240000</v>
      </c>
      <c r="G11" s="20">
        <f ca="1">ROUND(INDIRECT(ADDRESS(ROW()+(0), COLUMN()+(-2), 1))*INDIRECT(ADDRESS(ROW()+(0), COLUMN()+(-1), 1)), 2)</f>
        <v>0.930000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0.249000</v>
      </c>
      <c r="F12" s="20">
        <v>15.780000</v>
      </c>
      <c r="G12" s="20">
        <f ca="1">ROUND(INDIRECT(ADDRESS(ROW()+(0), COLUMN()+(-2), 1))*INDIRECT(ADDRESS(ROW()+(0), COLUMN()+(-1), 1)), 2)</f>
        <v>3.930000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0.125000</v>
      </c>
      <c r="F13" s="24">
        <v>14.620000</v>
      </c>
      <c r="G13" s="24">
        <f ca="1">ROUND(INDIRECT(ADDRESS(ROW()+(0), COLUMN()+(-2), 1))*INDIRECT(ADDRESS(ROW()+(0), COLUMN()+(-1), 1)), 2)</f>
        <v>1.830000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25.370000</v>
      </c>
      <c r="G14" s="16">
        <f ca="1">ROUND(INDIRECT(ADDRESS(ROW()+(0), COLUMN()+(-2), 1))*INDIRECT(ADDRESS(ROW()+(0), COLUMN()+(-1), 1))/100, 2)</f>
        <v>0.510000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25.880000</v>
      </c>
      <c r="G15" s="24">
        <f ca="1">ROUND(INDIRECT(ADDRESS(ROW()+(0), COLUMN()+(-2), 1))*INDIRECT(ADDRESS(ROW()+(0), COLUMN()+(-1), 1))/100, 2)</f>
        <v>0.780000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26.660000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