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<sst xmlns="http://schemas.openxmlformats.org/spreadsheetml/2006/main" count="29" uniqueCount="29">
  <si>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</si>
  <si>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</si>
  <si>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</si>
  <si>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Conducto de ventilación de sección rectangular.</t>
  </si>
  <si>
    <r>
      <rPr>
        <sz val="7.80"/>
        <color rgb="FF000000"/>
        <rFont val="Arial"/>
        <family val="2"/>
      </rPr>
      <t xml:space="preserve">Conductos de </t>
    </r>
    <r>
      <rPr>
        <b/>
        <sz val="7.80"/>
        <color rgb="FF000000"/>
        <rFont val="Arial"/>
        <family val="2"/>
      </rPr>
      <t xml:space="preserve">chapa galvanizada de 0,8 mm de espesor, con clasificación de resistencia al fuego E600/120 e xuntas transversais con brida tipo Metu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</si>
  <si>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</si>
  <si>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</si>
  <si>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</si>
  <si>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</si>
  <si>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</si>
  <si>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</si>
  <si>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mt42con115n</t>
  </si>
  <si>
    <t xml:space="preserve">Ude</t>
  </si>
  <si>
    <t xml:space="preserve">Repercusión, por m², de material auxiliar para fijación a la obra de conductos autoportantes para a distribución de aire en ventilación e climatización.</t>
  </si>
  <si>
    <t xml:space="preserve">mt42con110n</t>
  </si>
  <si>
    <t xml:space="preserve">m²</t>
  </si>
  <si>
    <t xml:space="preserve">Chapa galvanizada de 0,8 mm de espesor, con clasificación de resistencia al fuego E600/120 e xuntas transversais con brida tipo Metu e sellada con masilla resistente a altas temperaturas, para a formación de conductos autoportantes para a distribución de aire en ventilación e climatización.</t>
  </si>
  <si>
    <t xml:space="preserve">mo011</t>
  </si>
  <si>
    <t xml:space="preserve">h</t>
  </si>
  <si>
    <t xml:space="preserve">Oficial 1ª montador de conductos de chapa metálica.</t>
  </si>
  <si>
    <t xml:space="preserve">mo079</t>
  </si>
  <si>
    <t xml:space="preserve">h</t>
  </si>
  <si>
    <t xml:space="preserve">Axudante montador de conductos de chapa metálica.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</si>
  <si>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</si>
  <si>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</si>
  <si>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</si>
  <si>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</si>
  <si>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5,73€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</si>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</sst>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4.23" customWidth="1"/>
    <col min="3" max="3" width="3.06" customWidth="1"/>
    <col min="4" max="4" width="1.75" customWidth="1"/>
    <col min="5" max="5" width="75.92" customWidth="1"/>
    <col min="6" max="6" width="6.41" customWidth="1"/>
    <col min="7" max="7" width="6.12" customWidth="1"/>
    <col min="8" max="8" width="10.35" customWidth="1"/>
    <col min="9" max="9" width="0.87" customWidth="1"/>
    <col min="10" max="10" width="0.73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2.150000</v>
      </c>
      <c r="H8" s="16">
        <f ca="1">ROUND(INDIRECT(ADDRESS(ROW()+(0), COLUMN()+(-2), 1))*INDIRECT(ADDRESS(ROW()+(0), COLUMN()+(-1), 1)), 2)</f>
        <v>2.150000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1.050000</v>
      </c>
      <c r="G9" s="20">
        <v>14.350000</v>
      </c>
      <c r="H9" s="20">
        <f ca="1">ROUND(INDIRECT(ADDRESS(ROW()+(0), COLUMN()+(-2), 1))*INDIRECT(ADDRESS(ROW()+(0), COLUMN()+(-1), 1)), 2)</f>
        <v>15.070000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0.488000</v>
      </c>
      <c r="G10" s="20">
        <v>15.780000</v>
      </c>
      <c r="H10" s="20">
        <f ca="1">ROUND(INDIRECT(ADDRESS(ROW()+(0), COLUMN()+(-2), 1))*INDIRECT(ADDRESS(ROW()+(0), COLUMN()+(-1), 1)), 2)</f>
        <v>7.700000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0.488000</v>
      </c>
      <c r="G11" s="24">
        <v>14.650000</v>
      </c>
      <c r="H11" s="24">
        <f ca="1">ROUND(INDIRECT(ADDRESS(ROW()+(0), COLUMN()+(-2), 1))*INDIRECT(ADDRESS(ROW()+(0), COLUMN()+(-1), 1)), 2)</f>
        <v>7.150000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32.070000</v>
      </c>
      <c r="H12" s="16">
        <f ca="1">ROUND(INDIRECT(ADDRESS(ROW()+(0), COLUMN()+(-2), 1))*INDIRECT(ADDRESS(ROW()+(0), COLUMN()+(-1), 1))/100, 2)</f>
        <v>0.640000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32.710000</v>
      </c>
      <c r="H13" s="24">
        <f ca="1">ROUND(INDIRECT(ADDRESS(ROW()+(0), COLUMN()+(-2), 1))*INDIRECT(ADDRESS(ROW()+(0), COLUMN()+(-1), 1))/100, 2)</f>
        <v>0.980000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33.690000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