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<sst xmlns="http://schemas.openxmlformats.org/spreadsheetml/2006/main" count="36" uniqueCount="36">
  <si>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</si>
  <si>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IOD002</t>
  </si>
  <si>
    <t xml:space="preserve">Ude</t>
  </si>
  <si>
    <t xml:space="preserve">Detector convencional.</t>
  </si>
  <si>
    <r>
      <rPr>
        <b/>
        <sz val="7.80"/>
        <color rgb="FF000000"/>
        <rFont val="Arial"/>
        <family val="2"/>
      </rPr>
      <t xml:space="preserve">Detector térmico convencional, de ABS cor branca, modelo DT2 "GOLMAR"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</si>
  <si>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</si>
  <si>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</si>
  <si>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</si>
  <si>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</si>
  <si>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</si>
  <si>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</si>
  <si>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mt41pig050b</t>
  </si>
  <si>
    <t xml:space="preserve">Ude</t>
  </si>
  <si>
    <t xml:space="preserve">Detector térmico convencional, de ABS cor branca, modelo DT2 "GOLMAR", formado por un elemento sensible a o incremento lento da temperatura para unha temperatura máxima de alarma de 64°C, para alimentación de 12 a 30 Vcc, con dobre led de activación e indicador de alarma cor vermello, saída para piloto de sinalización remota e base universal, segundo UNE-EN 54-5.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</si>
  <si>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</si>
  <si>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</si>
  <si>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</si>
  <si>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</si>
  <si>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</si>
  <si>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</si>
  <si>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</si>
  <si>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</si>
  <si>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</si>
  <si>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</si>
  <si>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65,16€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</si>
  <si>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</si>
  <si>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</si>
  <si>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</si>
  <si>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</si>
  <si>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</si>
  <si>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54-5:2001</t>
  </si>
  <si>
    <t xml:space="preserve">Sistemas de detección y alarma de incendios. Parte 5: Detectores de calor. Detectores puntuales.</t>
  </si>
  <si>
    <t xml:space="preserve">UNE-EN 54-5/A1:2002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</si>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</sst>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11.450000</v>
      </c>
      <c r="J8" s="16">
        <f ca="1">ROUND(INDIRECT(ADDRESS(ROW()+(0), COLUMN()+(-3), 1))*INDIRECT(ADDRESS(ROW()+(0), COLUMN()+(-1), 1)), 2)</f>
        <v>11.450000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0.488000</v>
      </c>
      <c r="H9" s="19"/>
      <c r="I9" s="20">
        <v>15.780000</v>
      </c>
      <c r="J9" s="20">
        <f ca="1">ROUND(INDIRECT(ADDRESS(ROW()+(0), COLUMN()+(-3), 1))*INDIRECT(ADDRESS(ROW()+(0), COLUMN()+(-1), 1)), 2)</f>
        <v>7.700000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0.488000</v>
      </c>
      <c r="H10" s="23"/>
      <c r="I10" s="24">
        <v>14.620000</v>
      </c>
      <c r="J10" s="24">
        <f ca="1">ROUND(INDIRECT(ADDRESS(ROW()+(0), COLUMN()+(-3), 1))*INDIRECT(ADDRESS(ROW()+(0), COLUMN()+(-1), 1)), 2)</f>
        <v>7.130000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26.280000</v>
      </c>
      <c r="J11" s="16">
        <f ca="1">ROUND(INDIRECT(ADDRESS(ROW()+(0), COLUMN()+(-3), 1))*INDIRECT(ADDRESS(ROW()+(0), COLUMN()+(-1), 1))/100, 2)</f>
        <v>0.530000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26.810000</v>
      </c>
      <c r="J12" s="24">
        <f ca="1">ROUND(INDIRECT(ADDRESS(ROW()+(0), COLUMN()+(-3), 1))*INDIRECT(ADDRESS(ROW()+(0), COLUMN()+(-1), 1))/100, 2)</f>
        <v>0.800000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>
        <v>3062005.000000</v>
      </c>
      <c r="I17" s="29"/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