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<sst xmlns="http://schemas.openxmlformats.org/spreadsheetml/2006/main" count="29" uniqueCount="29">
  <si>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</si>
  <si>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IOB026</t>
  </si>
  <si>
    <t xml:space="preserve">Ude</t>
  </si>
  <si>
    <t xml:space="preserve">Filtro.</t>
  </si>
  <si>
    <r>
      <rPr>
        <b/>
        <sz val="7.80"/>
        <color rgb="FF000000"/>
        <rFont val="Arial"/>
        <family val="2"/>
      </rPr>
      <t xml:space="preserve">Filtro retedor de residuos, unión con bridas, de 2" de diámetro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</si>
  <si>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</si>
  <si>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</si>
  <si>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</si>
  <si>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</si>
  <si>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</si>
  <si>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</si>
  <si>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mt41svc100a</t>
  </si>
  <si>
    <t xml:space="preserve">Ude</t>
  </si>
  <si>
    <t xml:space="preserve">Filtro retedor de residuos de fundición dúctil, con tamiz de aceiro inoxidable, unión con bridas, de 2" de diámetro, PN=16 bar.</t>
  </si>
  <si>
    <t xml:space="preserve">mt41www030</t>
  </si>
  <si>
    <t xml:space="preserve">Ude</t>
  </si>
  <si>
    <t xml:space="preserve">Material auxiliar para instalacións contra incendios.</t>
  </si>
  <si>
    <t xml:space="preserve">mo006</t>
  </si>
  <si>
    <t xml:space="preserve">h</t>
  </si>
  <si>
    <t xml:space="preserve">Oficial 1ª fontaneiro.</t>
  </si>
  <si>
    <t xml:space="preserve">mo098</t>
  </si>
  <si>
    <t xml:space="preserve">h</t>
  </si>
  <si>
    <t xml:space="preserve">Axudante fontaneiro.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</si>
  <si>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</si>
  <si>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</si>
  <si>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</si>
  <si>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</si>
  <si>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41,06€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</si>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</sst>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5.25" customWidth="1"/>
    <col min="3" max="3" width="2.48" customWidth="1"/>
    <col min="4" max="4" width="2.33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79.520000</v>
      </c>
      <c r="H8" s="16">
        <f ca="1">ROUND(INDIRECT(ADDRESS(ROW()+(0), COLUMN()+(-2), 1))*INDIRECT(ADDRESS(ROW()+(0), COLUMN()+(-1), 1)), 2)</f>
        <v>79.520000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1.400000</v>
      </c>
      <c r="H9" s="20">
        <f ca="1">ROUND(INDIRECT(ADDRESS(ROW()+(0), COLUMN()+(-2), 1))*INDIRECT(ADDRESS(ROW()+(0), COLUMN()+(-1), 1)), 2)</f>
        <v>1.400000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0.195000</v>
      </c>
      <c r="G10" s="20">
        <v>15.780000</v>
      </c>
      <c r="H10" s="20">
        <f ca="1">ROUND(INDIRECT(ADDRESS(ROW()+(0), COLUMN()+(-2), 1))*INDIRECT(ADDRESS(ROW()+(0), COLUMN()+(-1), 1)), 2)</f>
        <v>3.080000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0.195000</v>
      </c>
      <c r="G11" s="24">
        <v>14.620000</v>
      </c>
      <c r="H11" s="24">
        <f ca="1">ROUND(INDIRECT(ADDRESS(ROW()+(0), COLUMN()+(-2), 1))*INDIRECT(ADDRESS(ROW()+(0), COLUMN()+(-1), 1)), 2)</f>
        <v>2.850000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86.850000</v>
      </c>
      <c r="H12" s="16">
        <f ca="1">ROUND(INDIRECT(ADDRESS(ROW()+(0), COLUMN()+(-2), 1))*INDIRECT(ADDRESS(ROW()+(0), COLUMN()+(-1), 1))/100, 2)</f>
        <v>1.740000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88.590000</v>
      </c>
      <c r="H13" s="24">
        <f ca="1">ROUND(INDIRECT(ADDRESS(ROW()+(0), COLUMN()+(-2), 1))*INDIRECT(ADDRESS(ROW()+(0), COLUMN()+(-1), 1))/100, 2)</f>
        <v>2.660000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