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<sst xmlns="http://schemas.openxmlformats.org/spreadsheetml/2006/main" count="35" uniqueCount="35">
  <si>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</si>
  <si>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</si>
  <si>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</si>
  <si>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</si>
  <si>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formigón en masa "in situ"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50x50x50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</si>
  <si>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</si>
  <si>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</si>
  <si>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</si>
  <si>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</si>
  <si>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</si>
  <si>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</si>
  <si>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</si>
  <si>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</si>
  <si>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</si>
  <si>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mt08epr030b</t>
  </si>
  <si>
    <t xml:space="preserve">Ude</t>
  </si>
  <si>
    <t xml:space="preserve">Encofrado para formación de arquetas de sección cadrada de 50x50x50 cm, realizado con chapas metálicas reutilizables, incluso p/p de accesorios de montaxe.</t>
  </si>
  <si>
    <t xml:space="preserve">mt10hmf010lq</t>
  </si>
  <si>
    <t xml:space="preserve">m³</t>
  </si>
  <si>
    <t xml:space="preserve">Formigón HM-35/P/20/I+Qb, fabricado en central, con cemento SR.</t>
  </si>
  <si>
    <t xml:space="preserve">mt11arf020b</t>
  </si>
  <si>
    <t xml:space="preserve">Ude</t>
  </si>
  <si>
    <t xml:space="preserve">Marco e tapa de fundición, 50x50 cm, para arqueta rexistrable, clase B-125 segundo UNE-EN 124.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</si>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</sst>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0.096000</v>
      </c>
      <c r="G8" s="16">
        <v>98.190000</v>
      </c>
      <c r="H8" s="16">
        <f ca="1">ROUND(INDIRECT(ADDRESS(ROW()+(0), COLUMN()+(-2), 1))*INDIRECT(ADDRESS(ROW()+(0), COLUMN()+(-1), 1)), 2)</f>
        <v>9.430000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228.570000</v>
      </c>
      <c r="H9" s="20">
        <f ca="1">ROUND(INDIRECT(ADDRESS(ROW()+(0), COLUMN()+(-2), 1))*INDIRECT(ADDRESS(ROW()+(0), COLUMN()+(-1), 1)), 2)</f>
        <v>11.430000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0.149000</v>
      </c>
      <c r="G10" s="20">
        <v>96.260000</v>
      </c>
      <c r="H10" s="20">
        <f ca="1">ROUND(INDIRECT(ADDRESS(ROW()+(0), COLUMN()+(-2), 1))*INDIRECT(ADDRESS(ROW()+(0), COLUMN()+(-1), 1)), 2)</f>
        <v>14.340000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27.150000</v>
      </c>
      <c r="H11" s="20">
        <f ca="1">ROUND(INDIRECT(ADDRESS(ROW()+(0), COLUMN()+(-2), 1))*INDIRECT(ADDRESS(ROW()+(0), COLUMN()+(-1), 1)), 2)</f>
        <v>27.150000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0.896000</v>
      </c>
      <c r="G12" s="20">
        <v>15.280000</v>
      </c>
      <c r="H12" s="20">
        <f ca="1">ROUND(INDIRECT(ADDRESS(ROW()+(0), COLUMN()+(-2), 1))*INDIRECT(ADDRESS(ROW()+(0), COLUMN()+(-1), 1)), 2)</f>
        <v>13.690000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0.647000</v>
      </c>
      <c r="G13" s="24">
        <v>13.970000</v>
      </c>
      <c r="H13" s="24">
        <f ca="1">ROUND(INDIRECT(ADDRESS(ROW()+(0), COLUMN()+(-2), 1))*INDIRECT(ADDRESS(ROW()+(0), COLUMN()+(-1), 1)), 2)</f>
        <v>9.040000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85.080000</v>
      </c>
      <c r="H14" s="16">
        <f ca="1">ROUND(INDIRECT(ADDRESS(ROW()+(0), COLUMN()+(-2), 1))*INDIRECT(ADDRESS(ROW()+(0), COLUMN()+(-1), 1))/100, 2)</f>
        <v>1.700000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86.780000</v>
      </c>
      <c r="H15" s="24">
        <f ca="1">ROUND(INDIRECT(ADDRESS(ROW()+(0), COLUMN()+(-2), 1))*INDIRECT(ADDRESS(ROW()+(0), COLUMN()+(-1), 1))/100, 2)</f>
        <v>2.600000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89.380000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