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<sst xmlns="http://schemas.openxmlformats.org/spreadsheetml/2006/main" count="52" uniqueCount="52">
  <si>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</si>
  <si>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</si>
  <si>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</si>
  <si>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</si>
  <si>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87x87x100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 prefabricada de formigón armado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</si>
  <si>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</si>
  <si>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</si>
  <si>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</si>
  <si>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</si>
  <si>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</si>
  <si>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</si>
  <si>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</si>
  <si>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</si>
  <si>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</si>
  <si>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</si>
  <si>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</si>
  <si>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</si>
  <si>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</si>
  <si>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</si>
  <si>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</si>
  <si>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</si>
  <si>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</si>
  <si>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</si>
  <si>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mt11arf010g</t>
  </si>
  <si>
    <t xml:space="preserve">Ude</t>
  </si>
  <si>
    <t xml:space="preserve">Tapa de formigón armado prefabricada, 118x118x15 cm.</t>
  </si>
  <si>
    <t xml:space="preserve">mt01arr010a</t>
  </si>
  <si>
    <t xml:space="preserve">t</t>
  </si>
  <si>
    <t xml:space="preserve">Grava de canteira, de 19 a 25 mm de diámetro.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</si>
  <si>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</si>
  <si>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</si>
  <si>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</si>
  <si>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</si>
  <si>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</si>
  <si>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</si>
  <si>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</si>
  <si>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</si>
  <si>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</si>
  <si>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</si>
  <si>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14,46€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</si>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</sst>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0.273000</v>
      </c>
      <c r="H8" s="14"/>
      <c r="I8" s="16">
        <v>98.190000</v>
      </c>
      <c r="J8" s="16">
        <f ca="1">ROUND(INDIRECT(ADDRESS(ROW()+(0), COLUMN()+(-3), 1))*INDIRECT(ADDRESS(ROW()+(0), COLUMN()+(-1), 1)), 2)</f>
        <v>26.810000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141.000000</v>
      </c>
      <c r="H9" s="19"/>
      <c r="I9" s="20">
        <v>0.140000</v>
      </c>
      <c r="J9" s="20">
        <f ca="1">ROUND(INDIRECT(ADDRESS(ROW()+(0), COLUMN()+(-3), 1))*INDIRECT(ADDRESS(ROW()+(0), COLUMN()+(-1), 1)), 2)</f>
        <v>19.740000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0.047000</v>
      </c>
      <c r="H10" s="19"/>
      <c r="I10" s="20">
        <v>115.300000</v>
      </c>
      <c r="J10" s="20">
        <f ca="1">ROUND(INDIRECT(ADDRESS(ROW()+(0), COLUMN()+(-3), 1))*INDIRECT(ADDRESS(ROW()+(0), COLUMN()+(-1), 1)), 2)</f>
        <v>5.420000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0.064000</v>
      </c>
      <c r="H11" s="19"/>
      <c r="I11" s="20">
        <v>149.300000</v>
      </c>
      <c r="J11" s="20">
        <f ca="1">ROUND(INDIRECT(ADDRESS(ROW()+(0), COLUMN()+(-3), 1))*INDIRECT(ADDRESS(ROW()+(0), COLUMN()+(-1), 1)), 2)</f>
        <v>9.560000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98.290000</v>
      </c>
      <c r="J12" s="20">
        <f ca="1">ROUND(INDIRECT(ADDRESS(ROW()+(0), COLUMN()+(-3), 1))*INDIRECT(ADDRESS(ROW()+(0), COLUMN()+(-1), 1)), 2)</f>
        <v>98.290000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1.548000</v>
      </c>
      <c r="H13" s="19"/>
      <c r="I13" s="20">
        <v>7.230000</v>
      </c>
      <c r="J13" s="20">
        <f ca="1">ROUND(INDIRECT(ADDRESS(ROW()+(0), COLUMN()+(-3), 1))*INDIRECT(ADDRESS(ROW()+(0), COLUMN()+(-1), 1)), 2)</f>
        <v>11.190000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2.009000</v>
      </c>
      <c r="H14" s="19"/>
      <c r="I14" s="20">
        <v>15.280000</v>
      </c>
      <c r="J14" s="20">
        <f ca="1">ROUND(INDIRECT(ADDRESS(ROW()+(0), COLUMN()+(-3), 1))*INDIRECT(ADDRESS(ROW()+(0), COLUMN()+(-1), 1)), 2)</f>
        <v>30.700000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5.263000</v>
      </c>
      <c r="H15" s="23"/>
      <c r="I15" s="24">
        <v>13.970000</v>
      </c>
      <c r="J15" s="24">
        <f ca="1">ROUND(INDIRECT(ADDRESS(ROW()+(0), COLUMN()+(-3), 1))*INDIRECT(ADDRESS(ROW()+(0), COLUMN()+(-1), 1)), 2)</f>
        <v>73.520000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275.230000</v>
      </c>
      <c r="J16" s="16">
        <f ca="1">ROUND(INDIRECT(ADDRESS(ROW()+(0), COLUMN()+(-3), 1))*INDIRECT(ADDRESS(ROW()+(0), COLUMN()+(-1), 1))/100, 2)</f>
        <v>5.500000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280.730000</v>
      </c>
      <c r="J17" s="24">
        <f ca="1">ROUND(INDIRECT(ADDRESS(ROW()+(0), COLUMN()+(-3), 1))*INDIRECT(ADDRESS(ROW()+(0), COLUMN()+(-1), 1))/100, 2)</f>
        <v>8.420000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289.150000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 t="s">
        <v>43</v>
      </c>
      <c r="I21" s="27"/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142005.000000</v>
      </c>
      <c r="G22" s="29"/>
      <c r="H22" s="29">
        <v>142006.000000</v>
      </c>
      <c r="I22" s="29"/>
      <c r="J22" s="29"/>
      <c r="K22" s="29" t="s">
        <v>46</v>
      </c>
    </row>
    <row r="23" spans="1:11" ht="12.00" thickBot="1" customHeight="1">
      <c r="A23" s="30" t="s">
        <v>47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4" spans="1:11" ht="12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4"/>
    <mergeCell ref="H22:J24"/>
    <mergeCell ref="K22:K24"/>
    <mergeCell ref="A23:E23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