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<sst xmlns="http://schemas.openxmlformats.org/spreadsheetml/2006/main" count="29" uniqueCount="29">
  <si>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</si>
  <si>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IFW050</t>
  </si>
  <si>
    <t xml:space="preserve">Ude</t>
  </si>
  <si>
    <t xml:space="preserve">Purgador.</t>
  </si>
  <si>
    <r>
      <rPr>
        <b/>
        <sz val="7.80"/>
        <color rgb="FF000000"/>
        <rFont val="Arial"/>
        <family val="2"/>
      </rPr>
      <t xml:space="preserve">Purgador automático de aire con boia e rosca de 3/8" de diámetro, corpo e tapa de latón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</si>
  <si>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</si>
  <si>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</si>
  <si>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</si>
  <si>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</si>
  <si>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</si>
  <si>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</si>
  <si>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mt37sgl020c</t>
  </si>
  <si>
    <t xml:space="preserve">Ude</t>
  </si>
  <si>
    <t xml:space="preserve">Purgador automático de aire con boia e rosca de 3/8" de diámetro, corpo e tapa de latón, para unha presión máxima de traballo de 10 bar e unha temperatura máxima de 110°C.</t>
  </si>
  <si>
    <t xml:space="preserve">mt37www010</t>
  </si>
  <si>
    <t xml:space="preserve">Ude</t>
  </si>
  <si>
    <t xml:space="preserve">Material auxiliar para instalacións de fontanería.</t>
  </si>
  <si>
    <t xml:space="preserve">mo006</t>
  </si>
  <si>
    <t xml:space="preserve">h</t>
  </si>
  <si>
    <t xml:space="preserve">Oficial 1ª fontaneiro.</t>
  </si>
  <si>
    <t xml:space="preserve">mo098</t>
  </si>
  <si>
    <t xml:space="preserve">h</t>
  </si>
  <si>
    <t xml:space="preserve">Axudante fontaneiro.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</si>
  <si>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</si>
  <si>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</si>
  <si>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</si>
  <si>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</si>
  <si>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1,99€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</si>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</sst>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5" customWidth="1"/>
    <col min="3" max="3" width="2.77" customWidth="1"/>
    <col min="4" max="4" width="2.04" customWidth="1"/>
    <col min="5" max="5" width="75.92" customWidth="1"/>
    <col min="6" max="6" width="6.41" customWidth="1"/>
    <col min="7" max="7" width="6.12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6.770000</v>
      </c>
      <c r="H8" s="16">
        <f ca="1">ROUND(INDIRECT(ADDRESS(ROW()+(0), COLUMN()+(-2), 1))*INDIRECT(ADDRESS(ROW()+(0), COLUMN()+(-1), 1)), 2)</f>
        <v>6.770000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1.400000</v>
      </c>
      <c r="H9" s="20">
        <f ca="1">ROUND(INDIRECT(ADDRESS(ROW()+(0), COLUMN()+(-2), 1))*INDIRECT(ADDRESS(ROW()+(0), COLUMN()+(-1), 1)), 2)</f>
        <v>1.400000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0.098000</v>
      </c>
      <c r="G10" s="20">
        <v>15.780000</v>
      </c>
      <c r="H10" s="20">
        <f ca="1">ROUND(INDIRECT(ADDRESS(ROW()+(0), COLUMN()+(-2), 1))*INDIRECT(ADDRESS(ROW()+(0), COLUMN()+(-1), 1)), 2)</f>
        <v>1.550000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0.098000</v>
      </c>
      <c r="G11" s="24">
        <v>14.620000</v>
      </c>
      <c r="H11" s="24">
        <f ca="1">ROUND(INDIRECT(ADDRESS(ROW()+(0), COLUMN()+(-2), 1))*INDIRECT(ADDRESS(ROW()+(0), COLUMN()+(-1), 1)), 2)</f>
        <v>1.430000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11.150000</v>
      </c>
      <c r="H12" s="16">
        <f ca="1">ROUND(INDIRECT(ADDRESS(ROW()+(0), COLUMN()+(-2), 1))*INDIRECT(ADDRESS(ROW()+(0), COLUMN()+(-1), 1))/100, 2)</f>
        <v>0.220000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11.370000</v>
      </c>
      <c r="H13" s="24">
        <f ca="1">ROUND(INDIRECT(ADDRESS(ROW()+(0), COLUMN()+(-2), 1))*INDIRECT(ADDRESS(ROW()+(0), COLUMN()+(-1), 1))/100, 2)</f>
        <v>0.340000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11.710000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