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<sst xmlns="http://schemas.openxmlformats.org/spreadsheetml/2006/main" count="29" uniqueCount="29">
  <si>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</si>
  <si>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IFI005</t>
  </si>
  <si>
    <t xml:space="preserve">m</t>
  </si>
  <si>
    <t xml:space="preserve">Tubería para instalación interior.</t>
  </si>
  <si>
    <r>
      <rPr>
        <sz val="7.80"/>
        <color rgb="FF000000"/>
        <rFont val="Arial"/>
        <family val="2"/>
      </rPr>
      <t xml:space="preserve">Tubería para instalación interior de fontanería, </t>
    </r>
    <r>
      <rPr>
        <b/>
        <sz val="7.80"/>
        <color rgb="FF000000"/>
        <rFont val="Arial"/>
        <family val="2"/>
      </rPr>
      <t xml:space="preserve">colocada superficialmente</t>
    </r>
    <r>
      <rPr>
        <sz val="7.80"/>
        <color rgb="FF000000"/>
        <rFont val="Arial"/>
        <family val="2"/>
      </rPr>
      <t xml:space="preserve">, formada por </t>
    </r>
    <r>
      <rPr>
        <b/>
        <sz val="7.80"/>
        <color rgb="FF000000"/>
        <rFont val="Arial"/>
        <family val="2"/>
      </rPr>
      <t xml:space="preserve">tubo de polietileno reticulado (PE-X), serie 5, de 16 mm de diámetro exterior, serie 5, PN=6 atm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</si>
  <si>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</si>
  <si>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</si>
  <si>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</si>
  <si>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</si>
  <si>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</si>
  <si>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</si>
  <si>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mt37tpu400a</t>
  </si>
  <si>
    <t xml:space="preserve">Ude</t>
  </si>
  <si>
    <t xml:space="preserve">Material auxiliar para montaxe e suxección á obra de as tuberías de polietileno reticulado (PE-X), serie 5, de 16 mm de diámetro exterior.</t>
  </si>
  <si>
    <t xml:space="preserve">mt37tpu010ac</t>
  </si>
  <si>
    <t xml:space="preserve">m</t>
  </si>
  <si>
    <t xml:space="preserve">Tubo de polietileno reticulado (PE-X), serie 5, de 16 mm de diámetro exterior, serie 5, PN=6 atm e 1,8 mm de espesor, segundo UNE-EN ISO 15875-2, co prezo incrementado o 10% en concepto de accesorios e pezas especiais.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</si>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</sst>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0.87" customWidth="1"/>
    <col min="3" max="3" width="4.81" customWidth="1"/>
    <col min="4" max="4" width="5.83" customWidth="1"/>
    <col min="5" max="5" width="69.80" customWidth="1"/>
    <col min="6" max="6" width="6.41" customWidth="1"/>
    <col min="7" max="7" width="1.89" customWidth="1"/>
    <col min="8" max="8" width="4.23" customWidth="1"/>
    <col min="9" max="9" width="1.46" customWidth="1"/>
    <col min="10" max="10" width="5.68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0.080000</v>
      </c>
      <c r="H8" s="16"/>
      <c r="I8" s="16">
        <f ca="1">ROUND(INDIRECT(ADDRESS(ROW()+(0), COLUMN()+(-3), 1))*INDIRECT(ADDRESS(ROW()+(0), COLUMN()+(-2), 1)), 2)</f>
        <v>0.080000</v>
      </c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1.730000</v>
      </c>
      <c r="H9" s="20"/>
      <c r="I9" s="20">
        <f ca="1">ROUND(INDIRECT(ADDRESS(ROW()+(0), COLUMN()+(-3), 1))*INDIRECT(ADDRESS(ROW()+(0), COLUMN()+(-2), 1)), 2)</f>
        <v>1.730000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0.029000</v>
      </c>
      <c r="G10" s="20">
        <v>15.780000</v>
      </c>
      <c r="H10" s="20"/>
      <c r="I10" s="20">
        <f ca="1">ROUND(INDIRECT(ADDRESS(ROW()+(0), COLUMN()+(-3), 1))*INDIRECT(ADDRESS(ROW()+(0), COLUMN()+(-2), 1)), 2)</f>
        <v>0.460000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0.029000</v>
      </c>
      <c r="G11" s="24">
        <v>14.620000</v>
      </c>
      <c r="H11" s="24"/>
      <c r="I11" s="24">
        <f ca="1">ROUND(INDIRECT(ADDRESS(ROW()+(0), COLUMN()+(-3), 1))*INDIRECT(ADDRESS(ROW()+(0), COLUMN()+(-2), 1)), 2)</f>
        <v>0.420000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2.690000</v>
      </c>
      <c r="H12" s="16"/>
      <c r="I12" s="16">
        <f ca="1">ROUND(INDIRECT(ADDRESS(ROW()+(0), COLUMN()+(-3), 1))*INDIRECT(ADDRESS(ROW()+(0), COLUMN()+(-2), 1))/100, 2)</f>
        <v>0.050000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2.740000</v>
      </c>
      <c r="H13" s="24"/>
      <c r="I13" s="24">
        <f ca="1">ROUND(INDIRECT(ADDRESS(ROW()+(0), COLUMN()+(-3), 1))*INDIRECT(ADDRESS(ROW()+(0), COLUMN()+(-2), 1))/100, 2)</f>
        <v>0.080000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2.820000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