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<sst xmlns="http://schemas.openxmlformats.org/spreadsheetml/2006/main" count="22" uniqueCount="22">
  <si>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</si>
  <si>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IEX100</t>
  </si>
  <si>
    <t xml:space="preserve">Ude</t>
  </si>
  <si>
    <t xml:space="preserve">Telerruptor.</t>
  </si>
  <si>
    <r>
      <rPr>
        <sz val="7.80"/>
        <color rgb="FF000000"/>
        <rFont val="Arial"/>
        <family val="2"/>
      </rPr>
      <t xml:space="preserve">Telerruptor </t>
    </r>
    <r>
      <rPr>
        <b/>
        <sz val="7.80"/>
        <color rgb="FF000000"/>
        <rFont val="Arial"/>
        <family val="2"/>
      </rPr>
      <t xml:space="preserve">tetrapolar (4P)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A </t>
    </r>
    <r>
      <rPr>
        <b/>
        <sz val="7.80"/>
        <color rgb="FF000000"/>
        <rFont val="Arial"/>
        <family val="2"/>
      </rPr>
      <t xml:space="preserve">e extensión de 32 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</si>
  <si>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</si>
  <si>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</si>
  <si>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</si>
  <si>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</si>
  <si>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</si>
  <si>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</si>
  <si>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mt35cgm032d</t>
  </si>
  <si>
    <t xml:space="preserve">Ude</t>
  </si>
  <si>
    <t xml:space="preserve">Telerruptor tetrapolar (4P)/32 A e extensión de 32 A, de 4 módulos, incluso p/p de accesorios de montaxe. Segundo UNE-EN 60669-1 e UNE-EN 60669-2-2.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</si>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</sst>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89" customWidth="1"/>
    <col min="4" max="4" width="2.91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131.730000</v>
      </c>
      <c r="H8" s="16">
        <f ca="1">ROUND(INDIRECT(ADDRESS(ROW()+(0), COLUMN()+(-2), 1))*INDIRECT(ADDRESS(ROW()+(0), COLUMN()+(-1), 1)), 2)</f>
        <v>131.730000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0.283000</v>
      </c>
      <c r="G9" s="21">
        <v>15.780000</v>
      </c>
      <c r="H9" s="21">
        <f ca="1">ROUND(INDIRECT(ADDRESS(ROW()+(0), COLUMN()+(-2), 1))*INDIRECT(ADDRESS(ROW()+(0), COLUMN()+(-1), 1)), 2)</f>
        <v>4.470000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136.200000</v>
      </c>
      <c r="H10" s="16">
        <f ca="1">ROUND(INDIRECT(ADDRESS(ROW()+(0), COLUMN()+(-2), 1))*INDIRECT(ADDRESS(ROW()+(0), COLUMN()+(-1), 1))/100, 2)</f>
        <v>2.720000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138.920000</v>
      </c>
      <c r="H11" s="21">
        <f ca="1">ROUND(INDIRECT(ADDRESS(ROW()+(0), COLUMN()+(-2), 1))*INDIRECT(ADDRESS(ROW()+(0), COLUMN()+(-1), 1))/100, 2)</f>
        <v>4.170000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143.090000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