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<sst xmlns="http://schemas.openxmlformats.org/spreadsheetml/2006/main" count="28" uniqueCount="28">
  <si>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</si>
  <si>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IDD030</t>
  </si>
  <si>
    <t xml:space="preserve">Ude</t>
  </si>
  <si>
    <t xml:space="preserve">Detector de dobre tecnoloxía.</t>
  </si>
  <si>
    <r>
      <rPr>
        <b/>
        <sz val="7.80"/>
        <color rgb="FF000000"/>
        <rFont val="Arial"/>
        <family val="2"/>
      </rPr>
      <t xml:space="preserve">Detector volumétrico de dobre tecnología (infravermello pasivo de lente Fresnel e microondas), alcance de 15 m, cobertura de infravermellos de 90°, cobertura de microondas de 90°x36°, detección de ángulo cero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</si>
  <si>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</si>
  <si>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</si>
  <si>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</si>
  <si>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</si>
  <si>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</si>
  <si>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</si>
  <si>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mt41ing080a</t>
  </si>
  <si>
    <t xml:space="preserve">Ude</t>
  </si>
  <si>
    <t xml:space="preserve">Detector volumétrico de dobre tecnología (infravermello pasivo de lente Fresnel e microondas), alcance de 15 m, cobertura de infravermellos de 90°, cobertura de microondas de 90°x36°, detección de ángulo cero, con memoria de alarma, contador de impulsos, filtro de luz branca, led de proba, regulador de sensibilidade de microondas e protección antiapertura.</t>
  </si>
  <si>
    <t xml:space="preserve">mt41www010</t>
  </si>
  <si>
    <t xml:space="preserve">Ude</t>
  </si>
  <si>
    <t xml:space="preserve">Material auxiliar para instalacións de protección contra roubo.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</si>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</sst>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0.73" customWidth="1"/>
    <col min="4" max="4" width="18.65" customWidth="1"/>
    <col min="5" max="5" width="49.83" customWidth="1"/>
    <col min="6" max="6" width="6.70" customWidth="1"/>
    <col min="7" max="7" width="3.93" customWidth="1"/>
    <col min="8" max="8" width="2.48" customWidth="1"/>
    <col min="9" max="9" width="6.12" customWidth="1"/>
    <col min="10" max="10" width="2.04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59.670000</v>
      </c>
      <c r="J8" s="16">
        <f ca="1">ROUND(INDIRECT(ADDRESS(ROW()+(0), COLUMN()+(-3), 1))*INDIRECT(ADDRESS(ROW()+(0), COLUMN()+(-1), 1)), 2)</f>
        <v>59.670000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1.650000</v>
      </c>
      <c r="J9" s="20">
        <f ca="1">ROUND(INDIRECT(ADDRESS(ROW()+(0), COLUMN()+(-3), 1))*INDIRECT(ADDRESS(ROW()+(0), COLUMN()+(-1), 1)), 2)</f>
        <v>1.650000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0.244000</v>
      </c>
      <c r="H10" s="19"/>
      <c r="I10" s="20">
        <v>15.780000</v>
      </c>
      <c r="J10" s="20">
        <f ca="1">ROUND(INDIRECT(ADDRESS(ROW()+(0), COLUMN()+(-3), 1))*INDIRECT(ADDRESS(ROW()+(0), COLUMN()+(-1), 1)), 2)</f>
        <v>3.850000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0.244000</v>
      </c>
      <c r="H11" s="23"/>
      <c r="I11" s="24">
        <v>14.620000</v>
      </c>
      <c r="J11" s="24">
        <f ca="1">ROUND(INDIRECT(ADDRESS(ROW()+(0), COLUMN()+(-3), 1))*INDIRECT(ADDRESS(ROW()+(0), COLUMN()+(-1), 1)), 2)</f>
        <v>3.570000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68.740000</v>
      </c>
      <c r="J12" s="16">
        <f ca="1">ROUND(INDIRECT(ADDRESS(ROW()+(0), COLUMN()+(-3), 1))*INDIRECT(ADDRESS(ROW()+(0), COLUMN()+(-1), 1))/100, 2)</f>
        <v>1.370000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70.110000</v>
      </c>
      <c r="J13" s="24">
        <f ca="1">ROUND(INDIRECT(ADDRESS(ROW()+(0), COLUMN()+(-3), 1))*INDIRECT(ADDRESS(ROW()+(0), COLUMN()+(-1), 1))/100, 2)</f>
        <v>2.100000</v>
      </c>
      <c r="K13" s="24"/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72.210000</v>
      </c>
      <c r="K14" s="28"/>
    </row>
  </sheetData>
  <mergeCells count="29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