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<sst xmlns="http://schemas.openxmlformats.org/spreadsheetml/2006/main" count="28" uniqueCount="28">
  <si>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</si>
  <si>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</si>
  <si>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</si>
  <si>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</si>
  <si>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7.80"/>
        <color rgb="FF000000"/>
        <rFont val="Arial"/>
        <family val="2"/>
      </rPr>
      <t xml:space="preserve">Tubería </t>
    </r>
    <r>
      <rPr>
        <b/>
        <sz val="7.80"/>
        <color rgb="FF000000"/>
        <rFont val="Arial"/>
        <family val="2"/>
      </rPr>
      <t xml:space="preserve">para circuito de conexión de bomba de calor con colector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soterrada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PE 100, de color negro con bandas azules, de 50 mm de diámetro exterior e 4,6 mm de espesor, SDR11, PN=16 atm, llenado de la tubería con solución anticongelante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</si>
  <si>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</si>
  <si>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</si>
  <si>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</si>
  <si>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</si>
  <si>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</si>
  <si>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</si>
  <si>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mt37tpa020cec</t>
  </si>
  <si>
    <t xml:space="preserve">m</t>
  </si>
  <si>
    <t xml:space="preserve">Tubo de polietileno PE 100, de color negro con bandas azules, de 50 mm de diámetro exterior e 4,6 mm de espesor, SDR11, PN=16 atm, segundo UNE-EN 12201-2, co prezo incrementado o 10% en concepto de accesorios e pezas especiais.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</si>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</sst>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27" customWidth="1"/>
    <col min="5" max="5" width="28.27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4.400000</v>
      </c>
      <c r="J8" s="16"/>
      <c r="K8" s="16">
        <f ca="1">ROUND(INDIRECT(ADDRESS(ROW()+(0), COLUMN()+(-3), 1))*INDIRECT(ADDRESS(ROW()+(0), COLUMN()+(-2), 1)), 2)</f>
        <v>4.400000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0.131000</v>
      </c>
      <c r="I9" s="20">
        <v>4.000000</v>
      </c>
      <c r="J9" s="20"/>
      <c r="K9" s="20">
        <f ca="1">ROUND(INDIRECT(ADDRESS(ROW()+(0), COLUMN()+(-3), 1))*INDIRECT(ADDRESS(ROW()+(0), COLUMN()+(-2), 1)), 2)</f>
        <v>0.520000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0.384000</v>
      </c>
      <c r="I10" s="20">
        <v>15.780000</v>
      </c>
      <c r="J10" s="20"/>
      <c r="K10" s="20">
        <f ca="1">ROUND(INDIRECT(ADDRESS(ROW()+(0), COLUMN()+(-3), 1))*INDIRECT(ADDRESS(ROW()+(0), COLUMN()+(-2), 1)), 2)</f>
        <v>6.060000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0.384000</v>
      </c>
      <c r="I11" s="24">
        <v>14.620000</v>
      </c>
      <c r="J11" s="24"/>
      <c r="K11" s="24">
        <f ca="1">ROUND(INDIRECT(ADDRESS(ROW()+(0), COLUMN()+(-3), 1))*INDIRECT(ADDRESS(ROW()+(0), COLUMN()+(-2), 1)), 2)</f>
        <v>5.610000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16.590000</v>
      </c>
      <c r="J12" s="16"/>
      <c r="K12" s="16">
        <f ca="1">ROUND(INDIRECT(ADDRESS(ROW()+(0), COLUMN()+(-3), 1))*INDIRECT(ADDRESS(ROW()+(0), COLUMN()+(-2), 1))/100, 2)</f>
        <v>0.330000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16.920000</v>
      </c>
      <c r="J13" s="24"/>
      <c r="K13" s="24">
        <f ca="1">ROUND(INDIRECT(ADDRESS(ROW()+(0), COLUMN()+(-3), 1))*INDIRECT(ADDRESS(ROW()+(0), COLUMN()+(-2), 1))/100, 2)</f>
        <v>0.510000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