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<sst xmlns="http://schemas.openxmlformats.org/spreadsheetml/2006/main" count="32" uniqueCount="32">
  <si>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</si>
  <si>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</si>
  <si>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</si>
  <si>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</si>
  <si>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Luna templada incolora, de 10 mm de espesor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</si>
  <si>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</si>
  <si>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</si>
  <si>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</si>
  <si>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</si>
  <si>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</si>
  <si>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</si>
  <si>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mt21vtt011d</t>
  </si>
  <si>
    <t xml:space="preserve">m²</t>
  </si>
  <si>
    <t xml:space="preserve">Luna templada incolora, de 10 mm de espesor, incluso p/p de ferraxes de fixación. Segundo UNE-EN 410 e UNE-EN 673.</t>
  </si>
  <si>
    <t xml:space="preserve">mt21vva015</t>
  </si>
  <si>
    <t xml:space="preserve">Ude</t>
  </si>
  <si>
    <t xml:space="preserve">Cartucho de silicona sintética incolora de 310 ml (rendemento aproximado de 12 m por cartucho).</t>
  </si>
  <si>
    <t xml:space="preserve">mt21vva021</t>
  </si>
  <si>
    <t xml:space="preserve">Ude</t>
  </si>
  <si>
    <t xml:space="preserve">Material auxiliar para a colocación de vidros.</t>
  </si>
  <si>
    <t xml:space="preserve">mo050</t>
  </si>
  <si>
    <t xml:space="preserve">h</t>
  </si>
  <si>
    <t xml:space="preserve">Oficial 1ª cristaleiro.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</si>
  <si>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</si>
  <si>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</si>
  <si>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</si>
  <si>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</si>
  <si>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</si>
  <si>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</si>
  <si>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</si>
  <si>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7,55€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</si>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</sst>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5" customWidth="1"/>
    <col min="3" max="3" width="1.46" customWidth="1"/>
    <col min="4" max="4" width="3.35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35.350000</v>
      </c>
      <c r="H8" s="16">
        <f ca="1">ROUND(INDIRECT(ADDRESS(ROW()+(0), COLUMN()+(-2), 1))*INDIRECT(ADDRESS(ROW()+(0), COLUMN()+(-1), 1)), 2)</f>
        <v>35.560000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2.420000</v>
      </c>
      <c r="H9" s="20">
        <f ca="1">ROUND(INDIRECT(ADDRESS(ROW()+(0), COLUMN()+(-2), 1))*INDIRECT(ADDRESS(ROW()+(0), COLUMN()+(-1), 1)), 2)</f>
        <v>0.700000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0.440000</v>
      </c>
      <c r="G11" s="20">
        <v>15.170000</v>
      </c>
      <c r="H11" s="20">
        <f ca="1">ROUND(INDIRECT(ADDRESS(ROW()+(0), COLUMN()+(-2), 1))*INDIRECT(ADDRESS(ROW()+(0), COLUMN()+(-1), 1)), 2)</f>
        <v>6.670000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0.440000</v>
      </c>
      <c r="G12" s="24">
        <v>14.850000</v>
      </c>
      <c r="H12" s="24">
        <f ca="1">ROUND(INDIRECT(ADDRESS(ROW()+(0), COLUMN()+(-2), 1))*INDIRECT(ADDRESS(ROW()+(0), COLUMN()+(-1), 1)), 2)</f>
        <v>6.530000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51.350000</v>
      </c>
      <c r="H13" s="16">
        <f ca="1">ROUND(INDIRECT(ADDRESS(ROW()+(0), COLUMN()+(-2), 1))*INDIRECT(ADDRESS(ROW()+(0), COLUMN()+(-1), 1))/100, 2)</f>
        <v>1.030000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52.380000</v>
      </c>
      <c r="H14" s="24">
        <f ca="1">ROUND(INDIRECT(ADDRESS(ROW()+(0), COLUMN()+(-2), 1))*INDIRECT(ADDRESS(ROW()+(0), COLUMN()+(-1), 1))/100, 2)</f>
        <v>1.570000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53.950000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