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<sst xmlns="http://schemas.openxmlformats.org/spreadsheetml/2006/main" count="43" uniqueCount="43">
  <si>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</si>
  <si>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FVS010</t>
  </si>
  <si>
    <t xml:space="preserve">m²</t>
  </si>
  <si>
    <t xml:space="preserve">Vidro laminar de seguridade.</t>
  </si>
  <si>
    <r>
      <rPr>
        <sz val="7.80"/>
        <color rgb="FF000000"/>
        <rFont val="Arial"/>
        <family val="2"/>
      </rPr>
      <t xml:space="preserve">Vidro laminar de seguridade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</si>
  <si>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</si>
  <si>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</si>
  <si>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</si>
  <si>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</si>
  <si>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</si>
  <si>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</si>
  <si>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mt21ves010a</t>
  </si>
  <si>
    <t xml:space="preserve">m²</t>
  </si>
  <si>
    <t xml:space="preserve">Vidro laminar de seguridade composto por dúas lúas de 3 mm de espesor unidas mediante unha lámina de butiral de polivinilo incoloro, segundo UNE-EN ISO 12543-2 e UNE-EN 14449.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</si>
  <si>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</si>
  <si>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</si>
  <si>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</si>
  <si>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</si>
  <si>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</si>
  <si>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</si>
  <si>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</si>
  <si>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</si>
  <si>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</si>
  <si>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</si>
  <si>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</si>
  <si>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</si>
  <si>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</si>
  <si>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</si>
  <si>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</si>
  <si>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</si>
  <si>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3,99€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</si>
  <si>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</si>
  <si>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</si>
  <si>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</si>
  <si>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</si>
  <si>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</si>
  <si>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14449:2006</t>
  </si>
  <si>
    <t xml:space="preserve">1/3/4</t>
  </si>
  <si>
    <t xml:space="preserve">Vidrio para la edificación. Vidrio laminado y vidrio laminado de seguridad. Evaluación de la conformidad.</t>
  </si>
  <si>
    <t xml:space="preserve">UNE-EN 14449:2006/AC:2006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</si>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</sst>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3.21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1.006000</v>
      </c>
      <c r="H8" s="14"/>
      <c r="I8" s="16">
        <v>22.170000</v>
      </c>
      <c r="J8" s="16">
        <f ca="1">ROUND(INDIRECT(ADDRESS(ROW()+(0), COLUMN()+(-3), 1))*INDIRECT(ADDRESS(ROW()+(0), COLUMN()+(-1), 1)), 2)</f>
        <v>22.300000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0.290000</v>
      </c>
      <c r="H9" s="19"/>
      <c r="I9" s="20">
        <v>2.420000</v>
      </c>
      <c r="J9" s="20">
        <f ca="1">ROUND(INDIRECT(ADDRESS(ROW()+(0), COLUMN()+(-3), 1))*INDIRECT(ADDRESS(ROW()+(0), COLUMN()+(-1), 1)), 2)</f>
        <v>0.700000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1.260000</v>
      </c>
      <c r="J10" s="20">
        <f ca="1">ROUND(INDIRECT(ADDRESS(ROW()+(0), COLUMN()+(-3), 1))*INDIRECT(ADDRESS(ROW()+(0), COLUMN()+(-1), 1)), 2)</f>
        <v>1.260000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0.343000</v>
      </c>
      <c r="H11" s="19"/>
      <c r="I11" s="20">
        <v>15.170000</v>
      </c>
      <c r="J11" s="20">
        <f ca="1">ROUND(INDIRECT(ADDRESS(ROW()+(0), COLUMN()+(-3), 1))*INDIRECT(ADDRESS(ROW()+(0), COLUMN()+(-1), 1)), 2)</f>
        <v>5.200000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0.343000</v>
      </c>
      <c r="H12" s="23"/>
      <c r="I12" s="24">
        <v>14.850000</v>
      </c>
      <c r="J12" s="24">
        <f ca="1">ROUND(INDIRECT(ADDRESS(ROW()+(0), COLUMN()+(-3), 1))*INDIRECT(ADDRESS(ROW()+(0), COLUMN()+(-1), 1)), 2)</f>
        <v>5.090000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34.550000</v>
      </c>
      <c r="J13" s="16">
        <f ca="1">ROUND(INDIRECT(ADDRESS(ROW()+(0), COLUMN()+(-3), 1))*INDIRECT(ADDRESS(ROW()+(0), COLUMN()+(-1), 1))/100, 2)</f>
        <v>0.690000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35.240000</v>
      </c>
      <c r="J14" s="24">
        <f ca="1">ROUND(INDIRECT(ADDRESS(ROW()+(0), COLUMN()+(-3), 1))*INDIRECT(ADDRESS(ROW()+(0), COLUMN()+(-1), 1))/100, 2)</f>
        <v>1.060000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36.300000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132006.000000</v>
      </c>
      <c r="G19" s="29"/>
      <c r="H19" s="29">
        <v>132007.000000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2" t="s">
        <v>39</v>
      </c>
      <c r="B21" s="32"/>
      <c r="C21" s="32"/>
      <c r="D21" s="32"/>
      <c r="E21" s="32"/>
      <c r="F21" s="33">
        <v>162006.000000</v>
      </c>
      <c r="G21" s="33"/>
      <c r="H21" s="33">
        <v>162006.000000</v>
      </c>
      <c r="I21" s="33"/>
      <c r="J21" s="33"/>
      <c r="K21" s="33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