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<sst xmlns="http://schemas.openxmlformats.org/spreadsheetml/2006/main" count="42" uniqueCount="42">
  <si>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</si>
  <si>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FRA010</t>
  </si>
  <si>
    <t xml:space="preserve">m</t>
  </si>
  <si>
    <t xml:space="preserve">Sobrepena.</t>
  </si>
  <si>
    <r>
      <rPr>
        <b/>
        <sz val="7.80"/>
        <color rgb="FF000000"/>
        <rFont val="Arial"/>
        <family val="2"/>
      </rPr>
      <t xml:space="preserve">Albardilla de mármore Blanco Macael para cubrición de muros, ata 20 cm de anchura e 2 cm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</si>
  <si>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</si>
  <si>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</si>
  <si>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</si>
  <si>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</si>
  <si>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</si>
  <si>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</si>
  <si>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</si>
  <si>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</si>
  <si>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</si>
  <si>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mt20apn010aa</t>
  </si>
  <si>
    <t xml:space="preserve">m</t>
  </si>
  <si>
    <t xml:space="preserve">Albardilla de mármore Blanco Macael para cubrición de muros, ata 20 cm de anchura e 2 cm de espesor, con goterón, cara e canto recto pulidos, segundo UNE-EN 771-6.</t>
  </si>
  <si>
    <t xml:space="preserve">mt09mcr220</t>
  </si>
  <si>
    <t xml:space="preserve">kg</t>
  </si>
  <si>
    <t xml:space="preserve">Morteiro de rexuntado para revestimientos, interiores ou exteriores, de pedra natural, pulida ou para pulir, composto de cemento, áridos a base de po de mármol, pigmentos resistentes ós álcalis e aditivos especiais.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</si>
  <si>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</si>
  <si>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</si>
  <si>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</si>
  <si>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</si>
  <si>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</si>
  <si>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</si>
  <si>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</si>
  <si>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</si>
  <si>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</si>
  <si>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</si>
  <si>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1,77€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</si>
  <si>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</si>
  <si>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</si>
  <si>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</si>
  <si>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</si>
  <si>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</si>
  <si>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771-6:2006</t>
  </si>
  <si>
    <t xml:space="preserve">2+/3/4</t>
  </si>
  <si>
    <t xml:space="preserve">Especificación de piezas para fábrica de albañilería. Parte 6: Piezas de piedra natural.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</si>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</sst>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50" customWidth="1"/>
    <col min="4" max="4" width="65.13" customWidth="1"/>
    <col min="5" max="5" width="10.05" customWidth="1"/>
    <col min="6" max="6" width="3.06" customWidth="1"/>
    <col min="7" max="7" width="3.35" customWidth="1"/>
    <col min="8" max="8" width="7.14" customWidth="1"/>
    <col min="9" max="9" width="4.23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4"/>
      <c r="H8" s="16">
        <v>143.100000</v>
      </c>
      <c r="I8" s="16">
        <f ca="1">ROUND(INDIRECT(ADDRESS(ROW()+(0), COLUMN()+(-3), 1))*INDIRECT(ADDRESS(ROW()+(0), COLUMN()+(-1), 1)), 2)</f>
        <v>0.720000</v>
      </c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1.100000</v>
      </c>
      <c r="G9" s="19"/>
      <c r="H9" s="20">
        <v>15.460000</v>
      </c>
      <c r="I9" s="20">
        <f ca="1">ROUND(INDIRECT(ADDRESS(ROW()+(0), COLUMN()+(-3), 1))*INDIRECT(ADDRESS(ROW()+(0), COLUMN()+(-1), 1)), 2)</f>
        <v>17.010000</v>
      </c>
      <c r="J9" s="20"/>
    </row>
    <row r="10" spans="1:10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19"/>
      <c r="H10" s="20">
        <v>1.800000</v>
      </c>
      <c r="I10" s="20">
        <f ca="1">ROUND(INDIRECT(ADDRESS(ROW()+(0), COLUMN()+(-3), 1))*INDIRECT(ADDRESS(ROW()+(0), COLUMN()+(-1), 1)), 2)</f>
        <v>0.030000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0.216000</v>
      </c>
      <c r="G11" s="19"/>
      <c r="H11" s="20">
        <v>15.280000</v>
      </c>
      <c r="I11" s="20">
        <f ca="1">ROUND(INDIRECT(ADDRESS(ROW()+(0), COLUMN()+(-3), 1))*INDIRECT(ADDRESS(ROW()+(0), COLUMN()+(-1), 1)), 2)</f>
        <v>3.300000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0.216000</v>
      </c>
      <c r="G12" s="23"/>
      <c r="H12" s="24">
        <v>13.970000</v>
      </c>
      <c r="I12" s="24">
        <f ca="1">ROUND(INDIRECT(ADDRESS(ROW()+(0), COLUMN()+(-3), 1))*INDIRECT(ADDRESS(ROW()+(0), COLUMN()+(-1), 1)), 2)</f>
        <v>3.020000</v>
      </c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4"/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24.080000</v>
      </c>
      <c r="I13" s="16">
        <f ca="1">ROUND(INDIRECT(ADDRESS(ROW()+(0), COLUMN()+(-3), 1))*INDIRECT(ADDRESS(ROW()+(0), COLUMN()+(-1), 1))/100, 2)</f>
        <v>0.480000</v>
      </c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24.560000</v>
      </c>
      <c r="I14" s="24">
        <f ca="1">ROUND(INDIRECT(ADDRESS(ROW()+(0), COLUMN()+(-3), 1))*INDIRECT(ADDRESS(ROW()+(0), COLUMN()+(-1), 1))/100, 2)</f>
        <v>0.740000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25.300000</v>
      </c>
      <c r="J15" s="26"/>
    </row>
    <row r="18" spans="1:10" ht="21.60" thickBot="1" customHeight="1">
      <c r="A18" s="27" t="s">
        <v>32</v>
      </c>
      <c r="B18" s="27"/>
      <c r="C18" s="27"/>
      <c r="D18" s="27"/>
      <c r="E18" s="27" t="s">
        <v>33</v>
      </c>
      <c r="F18" s="27"/>
      <c r="G18" s="27" t="s">
        <v>34</v>
      </c>
      <c r="H18" s="27"/>
      <c r="I18" s="27"/>
      <c r="J18" s="27" t="s">
        <v>35</v>
      </c>
    </row>
    <row r="19" spans="1:10" ht="12.00" thickBot="1" customHeight="1">
      <c r="A19" s="28" t="s">
        <v>36</v>
      </c>
      <c r="B19" s="28"/>
      <c r="C19" s="28"/>
      <c r="D19" s="28"/>
      <c r="E19" s="29">
        <v>182006.000000</v>
      </c>
      <c r="F19" s="29"/>
      <c r="G19" s="29">
        <v>182007.000000</v>
      </c>
      <c r="H19" s="29"/>
      <c r="I19" s="29"/>
      <c r="J19" s="29" t="s">
        <v>37</v>
      </c>
    </row>
    <row r="20" spans="1:10" ht="12.00" thickBot="1" customHeight="1">
      <c r="A20" s="30" t="s">
        <v>38</v>
      </c>
      <c r="B20" s="30"/>
      <c r="C20" s="30"/>
      <c r="D20" s="30"/>
      <c r="E20" s="31"/>
      <c r="F20" s="31"/>
      <c r="G20" s="31"/>
      <c r="H20" s="31"/>
      <c r="I20" s="31"/>
      <c r="J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9">
    <mergeCell ref="A1:J1"/>
    <mergeCell ref="C3:J3"/>
    <mergeCell ref="A4:J4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