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<sst xmlns="http://schemas.openxmlformats.org/spreadsheetml/2006/main" count="42" uniqueCount="42">
  <si>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</si>
  <si>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FRA010</t>
  </si>
  <si>
    <t xml:space="preserve">m</t>
  </si>
  <si>
    <t xml:space="preserve">Sobrepena.</t>
  </si>
  <si>
    <r>
      <rPr>
        <b/>
        <sz val="7.80"/>
        <color rgb="FF000000"/>
        <rFont val="Arial"/>
        <family val="2"/>
      </rPr>
      <t xml:space="preserve">Albardilla de mármore Blanco Macael para cubrición de muros, ata 20 cm de anchura e 2 cm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</si>
  <si>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</si>
  <si>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</si>
  <si>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</si>
  <si>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</si>
  <si>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</si>
  <si>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</si>
  <si>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</si>
  <si>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</si>
  <si>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</si>
  <si>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mt20apn010aa</t>
  </si>
  <si>
    <t xml:space="preserve">m</t>
  </si>
  <si>
    <t xml:space="preserve">Albardilla de mármore Blanco Macael para cubrición de muros, ata 20 cm de anchura e 2 cm de espesor, con goterón, cara e canto recto pulidos, segundo UNE-EN 771-6.</t>
  </si>
  <si>
    <t xml:space="preserve">mt09mcr220</t>
  </si>
  <si>
    <t xml:space="preserve">kg</t>
  </si>
  <si>
    <t xml:space="preserve">Morteiro de rexuntado para revestimientos, interiores ou exteriores, de pedra natural, pulida ou para pulir, composto de cemento, áridos a base de po de mármol, pigmentos resistentes ós álcalis e aditivos especiais.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</si>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</sst>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50" customWidth="1"/>
    <col min="4" max="4" width="65.13" customWidth="1"/>
    <col min="5" max="5" width="10.05" customWidth="1"/>
    <col min="6" max="6" width="3.06" customWidth="1"/>
    <col min="7" max="7" width="3.35" customWidth="1"/>
    <col min="8" max="8" width="7.14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4"/>
      <c r="H8" s="16">
        <v>143.100000</v>
      </c>
      <c r="I8" s="16">
        <f ca="1">ROUND(INDIRECT(ADDRESS(ROW()+(0), COLUMN()+(-3), 1))*INDIRECT(ADDRESS(ROW()+(0), COLUMN()+(-1), 1)), 2)</f>
        <v>0.720000</v>
      </c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1.100000</v>
      </c>
      <c r="G9" s="19"/>
      <c r="H9" s="20">
        <v>15.460000</v>
      </c>
      <c r="I9" s="20">
        <f ca="1">ROUND(INDIRECT(ADDRESS(ROW()+(0), COLUMN()+(-3), 1))*INDIRECT(ADDRESS(ROW()+(0), COLUMN()+(-1), 1)), 2)</f>
        <v>17.010000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19"/>
      <c r="H10" s="20">
        <v>1.800000</v>
      </c>
      <c r="I10" s="20">
        <f ca="1">ROUND(INDIRECT(ADDRESS(ROW()+(0), COLUMN()+(-3), 1))*INDIRECT(ADDRESS(ROW()+(0), COLUMN()+(-1), 1)), 2)</f>
        <v>0.030000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0.216000</v>
      </c>
      <c r="G11" s="19"/>
      <c r="H11" s="20">
        <v>15.280000</v>
      </c>
      <c r="I11" s="20">
        <f ca="1">ROUND(INDIRECT(ADDRESS(ROW()+(0), COLUMN()+(-3), 1))*INDIRECT(ADDRESS(ROW()+(0), COLUMN()+(-1), 1)), 2)</f>
        <v>3.300000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0.216000</v>
      </c>
      <c r="G12" s="23"/>
      <c r="H12" s="24">
        <v>13.970000</v>
      </c>
      <c r="I12" s="24">
        <f ca="1">ROUND(INDIRECT(ADDRESS(ROW()+(0), COLUMN()+(-3), 1))*INDIRECT(ADDRESS(ROW()+(0), COLUMN()+(-1), 1)), 2)</f>
        <v>3.020000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24.080000</v>
      </c>
      <c r="I13" s="16">
        <f ca="1">ROUND(INDIRECT(ADDRESS(ROW()+(0), COLUMN()+(-3), 1))*INDIRECT(ADDRESS(ROW()+(0), COLUMN()+(-1), 1))/100, 2)</f>
        <v>0.480000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24.560000</v>
      </c>
      <c r="I14" s="24">
        <f ca="1">ROUND(INDIRECT(ADDRESS(ROW()+(0), COLUMN()+(-3), 1))*INDIRECT(ADDRESS(ROW()+(0), COLUMN()+(-1), 1))/100, 2)</f>
        <v>0.740000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25.300000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182006.000000</v>
      </c>
      <c r="F19" s="29"/>
      <c r="G19" s="29">
        <v>182007.000000</v>
      </c>
      <c r="H19" s="29"/>
      <c r="I19" s="29"/>
      <c r="J19" s="29" t="s">
        <v>37</v>
      </c>
    </row>
    <row r="20" spans="1:10" ht="12.0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