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<sst xmlns="http://schemas.openxmlformats.org/spreadsheetml/2006/main" count="44" uniqueCount="44">
  <si>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</si>
  <si>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FDV020</t>
  </si>
  <si>
    <t xml:space="preserve">Ude</t>
  </si>
  <si>
    <t xml:space="preserve">Contra de aluminio.</t>
  </si>
  <si>
    <r>
      <rPr>
        <sz val="7.80"/>
        <color rgb="FF000000"/>
        <rFont val="Arial"/>
        <family val="2"/>
      </rPr>
      <t xml:space="preserve">Carpintaría de aluminio, acabado en </t>
    </r>
    <r>
      <rPr>
        <b/>
        <sz val="7.80"/>
        <color rgb="FF000000"/>
        <rFont val="Arial"/>
        <family val="2"/>
      </rPr>
      <t xml:space="preserve">anodizado natural</t>
    </r>
    <r>
      <rPr>
        <sz val="7.80"/>
        <color rgb="FF000000"/>
        <rFont val="Arial"/>
        <family val="2"/>
      </rPr>
      <t xml:space="preserve">, para conformado de contraventá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unha folla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 fixas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gama básica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ventá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</si>
  <si>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</si>
  <si>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</si>
  <si>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</si>
  <si>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</si>
  <si>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</si>
  <si>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</si>
  <si>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mt25dcg010a</t>
  </si>
  <si>
    <t xml:space="preserve">m</t>
  </si>
  <si>
    <t xml:space="preserve">Perfil de aluminio anodizado natural, para conformado de marco de ventana en sistemas de contraventanas practicables, gama básica, incluso xuntas de estanqueidade da folla, co certificado de calidade EWAA-EURAS (QUALANOD).</t>
  </si>
  <si>
    <t xml:space="preserve">mt25dcg060a</t>
  </si>
  <si>
    <t xml:space="preserve">m</t>
  </si>
  <si>
    <t xml:space="preserve">Perfil de aluminio anodizado natural, para conformado de folla de ventana en sistemas de contraventanas, gama básica, incluso xunta de estanqueidade da folla, co certificado de calidade EWAA-EURAS (QUALANOD).</t>
  </si>
  <si>
    <t xml:space="preserve">mt25dcg066a</t>
  </si>
  <si>
    <t xml:space="preserve">m</t>
  </si>
  <si>
    <t xml:space="preserve">Perfil de aluminio anodizado natural, para conformado de complemento portalamas en sistemas de contraventanas, gama básica, co certificado de calidade EWAA-EURAS (QUALANOD).</t>
  </si>
  <si>
    <t xml:space="preserve">mt25dcg070a</t>
  </si>
  <si>
    <t xml:space="preserve">m</t>
  </si>
  <si>
    <t xml:space="preserve">Perfil de aluminio anodizado natural, para conformado de lama terminal en sistemas de contraventanas, gama básica, co certificado de calidade EWAA-EURAS (QUALANOD).</t>
  </si>
  <si>
    <t xml:space="preserve">mt25dcg090a</t>
  </si>
  <si>
    <t xml:space="preserve">m</t>
  </si>
  <si>
    <t xml:space="preserve">Perfil de aluminio anodizado natural, para conformado de lama fixa en sistemas de contraventanas, gama básica, co certificado de calidade EWAA-EURAS (QUALANOD).</t>
  </si>
  <si>
    <t xml:space="preserve">mt25pfx200ea</t>
  </si>
  <si>
    <t xml:space="preserve">Ude</t>
  </si>
  <si>
    <t xml:space="preserve">Kit compuesto por escuadras, tapas de condensación e salida de auga, e ferraxes de fiestra practicable de apertura hacia o interior de unha folla.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</si>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</sst>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0.87" customWidth="1"/>
    <col min="3" max="3" width="4.81" customWidth="1"/>
    <col min="4" max="4" width="6.12" customWidth="1"/>
    <col min="5" max="5" width="67.90" customWidth="1"/>
    <col min="6" max="6" width="7.14" customWidth="1"/>
    <col min="7" max="7" width="7.14" customWidth="1"/>
    <col min="8" max="8" width="1.02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4.000000</v>
      </c>
      <c r="G8" s="16">
        <v>3.980000</v>
      </c>
      <c r="H8" s="16">
        <f ca="1">ROUND(INDIRECT(ADDRESS(ROW()+(0), COLUMN()+(-2), 1))*INDIRECT(ADDRESS(ROW()+(0), COLUMN()+(-1), 1)), 2)</f>
        <v>15.920000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3.800000</v>
      </c>
      <c r="G9" s="20">
        <v>4.130000</v>
      </c>
      <c r="H9" s="20">
        <f ca="1">ROUND(INDIRECT(ADDRESS(ROW()+(0), COLUMN()+(-2), 1))*INDIRECT(ADDRESS(ROW()+(0), COLUMN()+(-1), 1)), 2)</f>
        <v>15.690000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0.640000</v>
      </c>
      <c r="G10" s="20">
        <v>1.560000</v>
      </c>
      <c r="H10" s="20">
        <f ca="1">ROUND(INDIRECT(ADDRESS(ROW()+(0), COLUMN()+(-2), 1))*INDIRECT(ADDRESS(ROW()+(0), COLUMN()+(-1), 1)), 2)</f>
        <v>1.000000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0.640000</v>
      </c>
      <c r="G11" s="20">
        <v>3.080000</v>
      </c>
      <c r="H11" s="20">
        <f ca="1">ROUND(INDIRECT(ADDRESS(ROW()+(0), COLUMN()+(-2), 1))*INDIRECT(ADDRESS(ROW()+(0), COLUMN()+(-1), 1)), 2)</f>
        <v>1.970000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11.520000</v>
      </c>
      <c r="G12" s="20">
        <v>2.260000</v>
      </c>
      <c r="H12" s="20">
        <f ca="1">ROUND(INDIRECT(ADDRESS(ROW()+(0), COLUMN()+(-2), 1))*INDIRECT(ADDRESS(ROW()+(0), COLUMN()+(-1), 1)), 2)</f>
        <v>26.040000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12.990000</v>
      </c>
      <c r="H13" s="20">
        <f ca="1">ROUND(INDIRECT(ADDRESS(ROW()+(0), COLUMN()+(-2), 1))*INDIRECT(ADDRESS(ROW()+(0), COLUMN()+(-1), 1)), 2)</f>
        <v>12.990000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0.140000</v>
      </c>
      <c r="G14" s="20">
        <v>3.130000</v>
      </c>
      <c r="H14" s="20">
        <f ca="1">ROUND(INDIRECT(ADDRESS(ROW()+(0), COLUMN()+(-2), 1))*INDIRECT(ADDRESS(ROW()+(0), COLUMN()+(-1), 1)), 2)</f>
        <v>0.440000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0.981000</v>
      </c>
      <c r="G15" s="20">
        <v>15.520000</v>
      </c>
      <c r="H15" s="20">
        <f ca="1">ROUND(INDIRECT(ADDRESS(ROW()+(0), COLUMN()+(-2), 1))*INDIRECT(ADDRESS(ROW()+(0), COLUMN()+(-1), 1)), 2)</f>
        <v>15.230000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0.981000</v>
      </c>
      <c r="G16" s="24">
        <v>14.700000</v>
      </c>
      <c r="H16" s="24">
        <f ca="1">ROUND(INDIRECT(ADDRESS(ROW()+(0), COLUMN()+(-2), 1))*INDIRECT(ADDRESS(ROW()+(0), COLUMN()+(-1), 1)), 2)</f>
        <v>14.420000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103.700000</v>
      </c>
      <c r="H17" s="16">
        <f ca="1">ROUND(INDIRECT(ADDRESS(ROW()+(0), COLUMN()+(-2), 1))*INDIRECT(ADDRESS(ROW()+(0), COLUMN()+(-1), 1))/100, 2)</f>
        <v>2.070000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105.770000</v>
      </c>
      <c r="H18" s="24">
        <f ca="1">ROUND(INDIRECT(ADDRESS(ROW()+(0), COLUMN()+(-2), 1))*INDIRECT(ADDRESS(ROW()+(0), COLUMN()+(-1), 1))/100, 2)</f>
        <v>3.170000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108.940000</v>
      </c>
      <c r="I19" s="26"/>
      <c r="J19" s="26"/>
      <c r="K19" s="26"/>
    </row>
  </sheetData>
  <mergeCells count="4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