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<sst xmlns="http://schemas.openxmlformats.org/spreadsheetml/2006/main" count="29" uniqueCount="29">
  <si>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</si>
  <si>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EMT020</t>
  </si>
  <si>
    <t xml:space="preserve">m²</t>
  </si>
  <si>
    <t xml:space="preserve">Entaboado visto de táboas de madeira, para forxado.</t>
  </si>
  <si>
    <r>
      <rPr>
        <sz val="7.80"/>
        <color rgb="FF000000"/>
        <rFont val="Arial"/>
        <family val="2"/>
      </rPr>
      <t xml:space="preserve">Entaboado visto de tabóas </t>
    </r>
    <r>
      <rPr>
        <b/>
        <sz val="7.80"/>
        <color rgb="FF000000"/>
        <rFont val="Arial"/>
        <family val="2"/>
      </rPr>
      <t xml:space="preserve">machifemiadas</t>
    </r>
    <r>
      <rPr>
        <sz val="7.80"/>
        <color rgb="FF000000"/>
        <rFont val="Arial"/>
        <family val="2"/>
      </rPr>
      <t xml:space="preserve"> de madeira de </t>
    </r>
    <r>
      <rPr>
        <b/>
        <sz val="7.80"/>
        <color rgb="FF000000"/>
        <rFont val="Arial"/>
        <family val="2"/>
      </rPr>
      <t xml:space="preserve">piñeiro silvestre</t>
    </r>
    <r>
      <rPr>
        <sz val="7.80"/>
        <color rgb="FF000000"/>
        <rFont val="Arial"/>
        <family val="2"/>
      </rPr>
      <t xml:space="preserve">, de 800x150 mm e 25 mm de grosor, </t>
    </r>
    <r>
      <rPr>
        <b/>
        <sz val="7.80"/>
        <color rgb="FF000000"/>
        <rFont val="Arial"/>
        <family val="2"/>
      </rPr>
      <t xml:space="preserve">cravadas directamente sobre as viguetas do forxado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</si>
  <si>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</si>
  <si>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</si>
  <si>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</si>
  <si>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</si>
  <si>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</si>
  <si>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</si>
  <si>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mt07mee200a</t>
  </si>
  <si>
    <t xml:space="preserve">m²</t>
  </si>
  <si>
    <t xml:space="preserve">Táboa agargalada de piñeiro silvestre, de 800x150 mm e 25 mm de espesor, para entaboado en forxados de madeira.</t>
  </si>
  <si>
    <t xml:space="preserve">mt50spa101</t>
  </si>
  <si>
    <t xml:space="preserve">kg</t>
  </si>
  <si>
    <t xml:space="preserve">Cravos de aceiro.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</si>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</sst>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2.48" customWidth="1"/>
    <col min="3" max="3" width="3.79" customWidth="1"/>
    <col min="4" max="4" width="2.48" customWidth="1"/>
    <col min="5" max="5" width="74.17" customWidth="1"/>
    <col min="6" max="6" width="6.41" customWidth="1"/>
    <col min="7" max="7" width="6.12" customWidth="1"/>
    <col min="8" max="8" width="5.97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1.100000</v>
      </c>
      <c r="G8" s="16">
        <v>20.040000</v>
      </c>
      <c r="H8" s="16">
        <f ca="1">ROUND(INDIRECT(ADDRESS(ROW()+(0), COLUMN()+(-2), 1))*INDIRECT(ADDRESS(ROW()+(0), COLUMN()+(-1), 1)), 2)</f>
        <v>22.040000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0.100000</v>
      </c>
      <c r="G9" s="20">
        <v>1.150000</v>
      </c>
      <c r="H9" s="20">
        <f ca="1">ROUND(INDIRECT(ADDRESS(ROW()+(0), COLUMN()+(-2), 1))*INDIRECT(ADDRESS(ROW()+(0), COLUMN()+(-1), 1)), 2)</f>
        <v>0.120000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0.198000</v>
      </c>
      <c r="G10" s="20">
        <v>15.280000</v>
      </c>
      <c r="H10" s="20">
        <f ca="1">ROUND(INDIRECT(ADDRESS(ROW()+(0), COLUMN()+(-2), 1))*INDIRECT(ADDRESS(ROW()+(0), COLUMN()+(-1), 1)), 2)</f>
        <v>3.030000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0.198000</v>
      </c>
      <c r="G11" s="24">
        <v>14.650000</v>
      </c>
      <c r="H11" s="24">
        <f ca="1">ROUND(INDIRECT(ADDRESS(ROW()+(0), COLUMN()+(-2), 1))*INDIRECT(ADDRESS(ROW()+(0), COLUMN()+(-1), 1)), 2)</f>
        <v>2.900000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28.090000</v>
      </c>
      <c r="H12" s="16">
        <f ca="1">ROUND(INDIRECT(ADDRESS(ROW()+(0), COLUMN()+(-2), 1))*INDIRECT(ADDRESS(ROW()+(0), COLUMN()+(-1), 1))/100, 2)</f>
        <v>0.560000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28.650000</v>
      </c>
      <c r="H13" s="24">
        <f ca="1">ROUND(INDIRECT(ADDRESS(ROW()+(0), COLUMN()+(-2), 1))*INDIRECT(ADDRESS(ROW()+(0), COLUMN()+(-1), 1))/100, 2)</f>
        <v>0.860000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29.510000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